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tungsten-my.sharepoint.com/personal/ashley_infantino_tungsten-network_com/Documents/Website Redesign/GSK/"/>
    </mc:Choice>
  </mc:AlternateContent>
  <bookViews>
    <workbookView xWindow="0" yWindow="0" windowWidth="9582" windowHeight="3334"/>
  </bookViews>
  <sheets>
    <sheet name="GSK company_Buyer Account list" sheetId="1" r:id="rId1"/>
    <sheet name="OLD - GSK buyers" sheetId="3" r:id="rId2"/>
    <sheet name="VersionControl TN-GSK use only" sheetId="4" r:id="rId3"/>
  </sheets>
  <externalReferences>
    <externalReference r:id="rId4"/>
  </externalReferences>
  <definedNames>
    <definedName name="_xlnm._FilterDatabase" localSheetId="0" hidden="1">'GSK company_Buyer Account list'!$A$2:$N$105</definedName>
    <definedName name="_xlnm._FilterDatabase" localSheetId="1" hidden="1">'OLD - GSK buyers'!$A$1:$J$83</definedName>
    <definedName name="cg">#REF!</definedName>
    <definedName name="check">#REF!</definedName>
    <definedName name="xx">#REF!</definedName>
  </definedNames>
  <calcPr calcId="171027"/>
</workbook>
</file>

<file path=xl/calcChain.xml><?xml version="1.0" encoding="utf-8"?>
<calcChain xmlns="http://schemas.openxmlformats.org/spreadsheetml/2006/main">
  <c r="F84" i="3" l="1"/>
  <c r="F4" i="1" l="1"/>
  <c r="F5" i="1"/>
  <c r="F6" i="1"/>
  <c r="F7" i="1"/>
  <c r="F8" i="1"/>
  <c r="F9" i="1"/>
  <c r="F11" i="1"/>
  <c r="F13"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7" i="1"/>
  <c r="F68" i="1"/>
  <c r="F69" i="1"/>
  <c r="F70" i="1"/>
  <c r="F71" i="1"/>
  <c r="F72" i="1"/>
  <c r="F73" i="1"/>
  <c r="F74" i="1"/>
  <c r="F75" i="1"/>
  <c r="F76" i="1"/>
  <c r="F77" i="1"/>
  <c r="F78" i="1"/>
  <c r="F79" i="1"/>
  <c r="F80" i="1"/>
  <c r="F81" i="1"/>
  <c r="F82" i="1"/>
  <c r="F83" i="1"/>
  <c r="F84" i="1"/>
  <c r="F85" i="1"/>
  <c r="F86" i="1"/>
  <c r="F87" i="1"/>
  <c r="F88" i="1"/>
  <c r="F89" i="1"/>
  <c r="F90" i="1"/>
  <c r="F3" i="1"/>
</calcChain>
</file>

<file path=xl/comments1.xml><?xml version="1.0" encoding="utf-8"?>
<comments xmlns="http://schemas.openxmlformats.org/spreadsheetml/2006/main">
  <authors>
    <author>Jocelyn Ang</author>
  </authors>
  <commentList>
    <comment ref="B3" authorId="0" shapeId="0">
      <text>
        <r>
          <rPr>
            <b/>
            <sz val="9"/>
            <color indexed="81"/>
            <rFont val="Tahoma"/>
            <family val="2"/>
          </rPr>
          <t>Note: Invoice should be raised to this entity if PO Range starts at 4501xxxxxx</t>
        </r>
        <r>
          <rPr>
            <sz val="9"/>
            <color indexed="81"/>
            <rFont val="Tahoma"/>
            <family val="2"/>
          </rPr>
          <t xml:space="preserve">
</t>
        </r>
      </text>
    </comment>
  </commentList>
</comments>
</file>

<file path=xl/sharedStrings.xml><?xml version="1.0" encoding="utf-8"?>
<sst xmlns="http://schemas.openxmlformats.org/spreadsheetml/2006/main" count="1777" uniqueCount="604">
  <si>
    <t>Country</t>
  </si>
  <si>
    <t>GSK Entity Name</t>
  </si>
  <si>
    <t>VAT / Tax ID</t>
  </si>
  <si>
    <t>GSK Company Code</t>
  </si>
  <si>
    <t>Tungsten Buyer Account Number</t>
  </si>
  <si>
    <t>Street</t>
  </si>
  <si>
    <t>Town</t>
  </si>
  <si>
    <t>Postcode</t>
  </si>
  <si>
    <t>Australia</t>
  </si>
  <si>
    <t>GSK Australia Pty Ltd</t>
  </si>
  <si>
    <t>ABN47100162481</t>
  </si>
  <si>
    <t>AU01</t>
  </si>
  <si>
    <t>AAA576605588</t>
  </si>
  <si>
    <t>1061 Mountain Highway</t>
  </si>
  <si>
    <t>Boronia</t>
  </si>
  <si>
    <t>Stiefel Res Australia Pty</t>
  </si>
  <si>
    <t>ABN78006363891</t>
  </si>
  <si>
    <t>AU13</t>
  </si>
  <si>
    <t>AAA742492382</t>
  </si>
  <si>
    <t>8 Macro Court</t>
  </si>
  <si>
    <t>Rowville</t>
  </si>
  <si>
    <t>ViiV Healthcare Pty Ltd</t>
  </si>
  <si>
    <t>ABN46138687448</t>
  </si>
  <si>
    <t>AU15</t>
  </si>
  <si>
    <t>AAA958500886</t>
  </si>
  <si>
    <t>GSK CX Healthcare Pty. Ltd</t>
  </si>
  <si>
    <t>68 603 310 292</t>
  </si>
  <si>
    <t>AU16</t>
  </si>
  <si>
    <t>AAA250870151</t>
  </si>
  <si>
    <t>82 Hughes Avenue</t>
  </si>
  <si>
    <t>Ermington, NSW</t>
  </si>
  <si>
    <t>Austria</t>
  </si>
  <si>
    <t>GlaxoSmithKline Pharma GmbH</t>
  </si>
  <si>
    <t>ATU14215008</t>
  </si>
  <si>
    <t>AT01</t>
  </si>
  <si>
    <t>AAA948546437</t>
  </si>
  <si>
    <t>Wien</t>
  </si>
  <si>
    <t>GlaxoSmithKline Consumer Healthcare GmbH</t>
  </si>
  <si>
    <t>ATU14274907</t>
  </si>
  <si>
    <t>AT03</t>
  </si>
  <si>
    <t>AAA801941352</t>
  </si>
  <si>
    <t>Belgium</t>
  </si>
  <si>
    <t>GlaxoSmithKline Pharmaceuticals Belgium SA</t>
  </si>
  <si>
    <t>BE0403066474</t>
  </si>
  <si>
    <t>BE01</t>
  </si>
  <si>
    <t xml:space="preserve">AAA139222376 </t>
  </si>
  <si>
    <t>Wavre</t>
  </si>
  <si>
    <t>ViiV HealthCare Belgium</t>
  </si>
  <si>
    <t>BE0818038513</t>
  </si>
  <si>
    <t>BE03</t>
  </si>
  <si>
    <t>AAA979122215</t>
  </si>
  <si>
    <t>GlaxoSmithKline Consumer Healthcare S.A</t>
  </si>
  <si>
    <t>BE0404195238</t>
  </si>
  <si>
    <t>BE04</t>
  </si>
  <si>
    <t>AAA197202377</t>
  </si>
  <si>
    <t>Site Apollo, Avenue Pascal, 2-4-6</t>
  </si>
  <si>
    <t>Canada</t>
  </si>
  <si>
    <t>GlaxoSmithKline Consumer Healthcare Inc (Canada)</t>
  </si>
  <si>
    <t>CA05</t>
  </si>
  <si>
    <t>AAA995093473</t>
  </si>
  <si>
    <t>7333 Mississauga Road</t>
  </si>
  <si>
    <t>Mississauga, Ontario</t>
  </si>
  <si>
    <t>L5N 6L4</t>
  </si>
  <si>
    <t>AAA696542364</t>
  </si>
  <si>
    <t>Denmark</t>
  </si>
  <si>
    <t>GlaxoSmithKline Pharma A/S</t>
  </si>
  <si>
    <t>DK27394019</t>
  </si>
  <si>
    <t>DK01</t>
  </si>
  <si>
    <t>AAA744634064</t>
  </si>
  <si>
    <t>Nykær 68</t>
  </si>
  <si>
    <t>Brøndby</t>
  </si>
  <si>
    <t>GlaxoSmithKline Consumer Healthcare A/S</t>
  </si>
  <si>
    <t>DK55541817</t>
  </si>
  <si>
    <t>DK02</t>
  </si>
  <si>
    <t>AAA522363357</t>
  </si>
  <si>
    <t>Finland</t>
  </si>
  <si>
    <t>GlaxoSmithKline Oy</t>
  </si>
  <si>
    <t>FI01083784</t>
  </si>
  <si>
    <t>FI01</t>
  </si>
  <si>
    <t>AAA851248971</t>
  </si>
  <si>
    <t>The Piispansilta 9A, P.O. Box 24</t>
  </si>
  <si>
    <t>Espoo</t>
  </si>
  <si>
    <t>02230</t>
  </si>
  <si>
    <t>GlaxoSmithKline Consumer Healthcare Finland Oy</t>
  </si>
  <si>
    <t>FI26573755</t>
  </si>
  <si>
    <t>FI02</t>
  </si>
  <si>
    <t>AAA608314472</t>
  </si>
  <si>
    <t>France</t>
  </si>
  <si>
    <t>Laboratoire GlaxoSmithKline</t>
  </si>
  <si>
    <t>FR45642041362</t>
  </si>
  <si>
    <t>FR01</t>
  </si>
  <si>
    <t>AAA672624160</t>
  </si>
  <si>
    <t>Route de Versailles 100</t>
  </si>
  <si>
    <t>Marly le Roi Cedex</t>
  </si>
  <si>
    <t>GlaxoWellcome Production</t>
  </si>
  <si>
    <t>FR12410352777</t>
  </si>
  <si>
    <t>FR02</t>
  </si>
  <si>
    <t>AAA239898828</t>
  </si>
  <si>
    <t>Evreux</t>
  </si>
  <si>
    <t>ViiV Healthcare SAS</t>
  </si>
  <si>
    <t>FR84413900382</t>
  </si>
  <si>
    <t>FR05</t>
  </si>
  <si>
    <t>AAA026054783</t>
  </si>
  <si>
    <t>GSK SANTE GRAND PUBLIC</t>
  </si>
  <si>
    <t>FR34672012580</t>
  </si>
  <si>
    <t>FR06</t>
  </si>
  <si>
    <t>AAA485372593</t>
  </si>
  <si>
    <t>GSK Trading Services Ltd.</t>
  </si>
  <si>
    <t>FR77484654637</t>
  </si>
  <si>
    <t>IE50</t>
  </si>
  <si>
    <t>AAA621501634</t>
  </si>
  <si>
    <t>980 Great West Road</t>
  </si>
  <si>
    <t>Brentford, Middlesex</t>
  </si>
  <si>
    <t>TW8 9GS</t>
  </si>
  <si>
    <t>Germany</t>
  </si>
  <si>
    <t>GSK GmbH &amp; Co. KG</t>
  </si>
  <si>
    <t>DE813233122</t>
  </si>
  <si>
    <t>DE01</t>
  </si>
  <si>
    <t>AAA943942847</t>
  </si>
  <si>
    <t>Prinzregentenplatz 9</t>
  </si>
  <si>
    <t>Munich</t>
  </si>
  <si>
    <t>GSK Services GmbH &amp; Co KG</t>
  </si>
  <si>
    <t>DE213517839</t>
  </si>
  <si>
    <t>DE12</t>
  </si>
  <si>
    <t>AAA692567068</t>
  </si>
  <si>
    <t>ViiV Healthcare GmbH</t>
  </si>
  <si>
    <t xml:space="preserve">DE233840160 </t>
  </si>
  <si>
    <t>DE14</t>
  </si>
  <si>
    <t>AAA316300110</t>
  </si>
  <si>
    <t>GlaxoSmithKline Consumer Healthcare GmbH &amp; Co. KG</t>
  </si>
  <si>
    <t>DE812111474</t>
  </si>
  <si>
    <t>DE19</t>
  </si>
  <si>
    <t>AAA619881097</t>
  </si>
  <si>
    <t>Cellzome GmbH</t>
  </si>
  <si>
    <t>DE205835333</t>
  </si>
  <si>
    <t>DE29</t>
  </si>
  <si>
    <t>AAA158585224</t>
  </si>
  <si>
    <t>Meyerhofstraße 1</t>
  </si>
  <si>
    <t>Heidelberg</t>
  </si>
  <si>
    <t>Ireland</t>
  </si>
  <si>
    <t>GlaxoSmithKline Consumer Trading Services Ltd.</t>
  </si>
  <si>
    <t>IE3244270VH</t>
  </si>
  <si>
    <t>GB60</t>
  </si>
  <si>
    <t>AAA821006954</t>
  </si>
  <si>
    <t>Brentford</t>
  </si>
  <si>
    <t>GlaxoSmithKline (Ireland)</t>
  </si>
  <si>
    <t>IE8Z52358G</t>
  </si>
  <si>
    <t>IE01</t>
  </si>
  <si>
    <t>AAA731408381</t>
  </si>
  <si>
    <t xml:space="preserve">Riverwalk, Citywest </t>
  </si>
  <si>
    <t>Dublin</t>
  </si>
  <si>
    <t xml:space="preserve">GSK Cons. Healthcare (IE) </t>
  </si>
  <si>
    <t>IE0832700T</t>
  </si>
  <si>
    <t>IE03</t>
  </si>
  <si>
    <t>AAA748176526</t>
  </si>
  <si>
    <t>GlaxoSmithKline Dungarvan Ltd.</t>
  </si>
  <si>
    <t>IE8268666A</t>
  </si>
  <si>
    <t>IE06</t>
  </si>
  <si>
    <t>AAA307157925</t>
  </si>
  <si>
    <t>Knockbrack</t>
  </si>
  <si>
    <t>Dungarvan</t>
  </si>
  <si>
    <t>Co. Waterford</t>
  </si>
  <si>
    <t xml:space="preserve">Stafford Miller Ireland Ltd. </t>
  </si>
  <si>
    <t>IE6399445V</t>
  </si>
  <si>
    <t>IE07</t>
  </si>
  <si>
    <t>AAA746964675</t>
  </si>
  <si>
    <t>Clocherane, Youghal Road</t>
  </si>
  <si>
    <t>Italy</t>
  </si>
  <si>
    <t>GLAXOSMITHKLINE S.P.A</t>
  </si>
  <si>
    <t>IT00212840235</t>
  </si>
  <si>
    <t>IT01</t>
  </si>
  <si>
    <t>AAA093280337</t>
  </si>
  <si>
    <t>Via  Alessandro Fleming 2</t>
  </si>
  <si>
    <t>Verona</t>
  </si>
  <si>
    <t>ViiV Healthcare S.r.l.</t>
  </si>
  <si>
    <t>IT03878140239</t>
  </si>
  <si>
    <t>IT02</t>
  </si>
  <si>
    <t>AAA449312800</t>
  </si>
  <si>
    <t>GSK Consumer Health SpA</t>
  </si>
  <si>
    <t>IT00867200156</t>
  </si>
  <si>
    <t>IT03</t>
  </si>
  <si>
    <t>AAA829235407</t>
  </si>
  <si>
    <t>Via Zambeletti snc, Baranzate</t>
  </si>
  <si>
    <t>Milan</t>
  </si>
  <si>
    <t>Iodosan SpA</t>
  </si>
  <si>
    <t>IT05085580156</t>
  </si>
  <si>
    <t>IT05</t>
  </si>
  <si>
    <t>AAA766990378</t>
  </si>
  <si>
    <t>Netherlands</t>
  </si>
  <si>
    <t>GlaxoSmithKline BV</t>
  </si>
  <si>
    <t>NL001470772B01</t>
  </si>
  <si>
    <t>NL01</t>
  </si>
  <si>
    <t>AAA117948570</t>
  </si>
  <si>
    <t>Huis ter Heideweg 62</t>
  </si>
  <si>
    <t>Zeist</t>
  </si>
  <si>
    <t>3705 LZ</t>
  </si>
  <si>
    <t>ViiV Healthcare BV</t>
  </si>
  <si>
    <t>NL821216880B01</t>
  </si>
  <si>
    <t>NL02</t>
  </si>
  <si>
    <t>AAA181331257</t>
  </si>
  <si>
    <t>GlaxoSmithKline Consumer Healthcare B.V.</t>
  </si>
  <si>
    <t>NL003919936B01</t>
  </si>
  <si>
    <t>NL08</t>
  </si>
  <si>
    <t>AAA982240020</t>
  </si>
  <si>
    <t>Huis Ter Heideweg 62</t>
  </si>
  <si>
    <t>New Zealand</t>
  </si>
  <si>
    <t>GlaxoSmithKline NZ Limited</t>
  </si>
  <si>
    <t>83-270-144</t>
  </si>
  <si>
    <t>NZ01</t>
  </si>
  <si>
    <t>AAA876825605</t>
  </si>
  <si>
    <t>Auckland</t>
  </si>
  <si>
    <t>GlaxoSmithkline Consumer Helathcare NewZealand Ltd</t>
  </si>
  <si>
    <t>115 652 052</t>
  </si>
  <si>
    <t>NZ02</t>
  </si>
  <si>
    <t>AAA076677038</t>
  </si>
  <si>
    <t xml:space="preserve">Level 11, Zurich House, 21 Queen Street, </t>
  </si>
  <si>
    <t>Norway</t>
  </si>
  <si>
    <t>GlaxoSmithKline AS</t>
  </si>
  <si>
    <t>NO01</t>
  </si>
  <si>
    <t>AAA768043002</t>
  </si>
  <si>
    <t>Klaus Torgårds vei 3</t>
  </si>
  <si>
    <t>Oslo</t>
  </si>
  <si>
    <t>GlaxoSmithKline Consumer Healthcare Norway AS</t>
  </si>
  <si>
    <t>AAA908274673</t>
  </si>
  <si>
    <t>Poland</t>
  </si>
  <si>
    <t>GSK Commercial Sp z o.o</t>
  </si>
  <si>
    <t xml:space="preserve">PL5262833229  </t>
  </si>
  <si>
    <t>PL01</t>
  </si>
  <si>
    <t>AAA396990327</t>
  </si>
  <si>
    <t>Ul Rzymowskiego 53</t>
  </si>
  <si>
    <t>Warszawa</t>
  </si>
  <si>
    <t>02-697</t>
  </si>
  <si>
    <t>GSK Services Sp. z o.o</t>
  </si>
  <si>
    <t>PL7792254227</t>
  </si>
  <si>
    <t>PL03</t>
  </si>
  <si>
    <t>AAA792597973</t>
  </si>
  <si>
    <t>Ul. Grunwaldzka 189</t>
  </si>
  <si>
    <t>Poznań</t>
  </si>
  <si>
    <t>60-322</t>
  </si>
  <si>
    <t>GSK Consumer Healthcare</t>
  </si>
  <si>
    <t>PL1180012820</t>
  </si>
  <si>
    <t>PL04</t>
  </si>
  <si>
    <t>AAA797284395</t>
  </si>
  <si>
    <t>Portugal</t>
  </si>
  <si>
    <t xml:space="preserve">GlaxoSmithkline Produtos farmacêuticos lda </t>
  </si>
  <si>
    <t>PT500139962</t>
  </si>
  <si>
    <t>PT01</t>
  </si>
  <si>
    <t>AAA693001331</t>
  </si>
  <si>
    <t>Alges</t>
  </si>
  <si>
    <t>1495-131</t>
  </si>
  <si>
    <t>Glaxo Wellcome Farmacêutica, Lda</t>
  </si>
  <si>
    <t>PT500127328</t>
  </si>
  <si>
    <t>PT02</t>
  </si>
  <si>
    <t>AAA773494380</t>
  </si>
  <si>
    <t xml:space="preserve">VIIVHIV Healthcare Unipes </t>
  </si>
  <si>
    <t>PT509117961</t>
  </si>
  <si>
    <t>PT09</t>
  </si>
  <si>
    <t>AAA405838160</t>
  </si>
  <si>
    <t>GSK CH Produtos para a Sa</t>
  </si>
  <si>
    <t>PT500276994</t>
  </si>
  <si>
    <t>PT10</t>
  </si>
  <si>
    <t>AAA555142322</t>
  </si>
  <si>
    <t>Puerto Rico</t>
  </si>
  <si>
    <t>GlaxoSmithKline (Puerto Rico)</t>
  </si>
  <si>
    <t>23-2875710</t>
  </si>
  <si>
    <t>PR03</t>
  </si>
  <si>
    <t>AAA336045778</t>
  </si>
  <si>
    <t>165 Centro Internacional de Mercadeo, 90 Carr. 165 Torre II Suite</t>
  </si>
  <si>
    <t>Guaynabo</t>
  </si>
  <si>
    <t>PR 00968</t>
  </si>
  <si>
    <t>Singapore</t>
  </si>
  <si>
    <t xml:space="preserve">GlaxoSmithKline Pte. Ltd. </t>
  </si>
  <si>
    <t>M200437993</t>
  </si>
  <si>
    <t>SG01</t>
  </si>
  <si>
    <t>AAA260980685</t>
  </si>
  <si>
    <t>150 Beach Road, 21-00, Gateway West</t>
  </si>
  <si>
    <t xml:space="preserve">Singapore </t>
  </si>
  <si>
    <t>GSK Consumer HC Pte. Ltd</t>
  </si>
  <si>
    <t>201309040M</t>
  </si>
  <si>
    <t>SG05</t>
  </si>
  <si>
    <t>AAA546292491</t>
  </si>
  <si>
    <t>ViiV Healthcare Trading Servs  UK Ltd (Singapore)</t>
  </si>
  <si>
    <t>M90367174N</t>
  </si>
  <si>
    <t>SG08</t>
  </si>
  <si>
    <t>AAA023479819</t>
  </si>
  <si>
    <t>GSK Consumer Healthcare Singapore Pte. Ltd</t>
  </si>
  <si>
    <t>201540806R</t>
  </si>
  <si>
    <t>SG09</t>
  </si>
  <si>
    <t>AAA151247699</t>
  </si>
  <si>
    <t>Spain</t>
  </si>
  <si>
    <t>GlaxoSmithkline, S.A.</t>
  </si>
  <si>
    <t>ESA28228526</t>
  </si>
  <si>
    <t>ES01</t>
  </si>
  <si>
    <t>AAA982455362</t>
  </si>
  <si>
    <t>Severo Ochoa, 2</t>
  </si>
  <si>
    <t>Tres Cantos</t>
  </si>
  <si>
    <t>GlaxoSmithKline I+D, S.L.</t>
  </si>
  <si>
    <t>ESB83326389</t>
  </si>
  <si>
    <t>ES06</t>
  </si>
  <si>
    <t>AAA233164144</t>
  </si>
  <si>
    <t>Laboratorios ViiV Healthcare, S.L.</t>
  </si>
  <si>
    <t>ESB80207442</t>
  </si>
  <si>
    <t>ES08</t>
  </si>
  <si>
    <t>AAA323633404</t>
  </si>
  <si>
    <t>Tres Cantos (Madrid)</t>
  </si>
  <si>
    <t>GSK CH, S.A.</t>
  </si>
  <si>
    <t>ESA28738458</t>
  </si>
  <si>
    <t>ES09</t>
  </si>
  <si>
    <t>AAA061647905</t>
  </si>
  <si>
    <t>GLAXO WELLCOME S.A.</t>
  </si>
  <si>
    <t>ESA08250888</t>
  </si>
  <si>
    <t>ES10</t>
  </si>
  <si>
    <t>AAA150867786</t>
  </si>
  <si>
    <t xml:space="preserve">Avda. de Extremadura 3, Polígono Industrial Allendeduero </t>
  </si>
  <si>
    <t>Aranda de Duero (Burgos)</t>
  </si>
  <si>
    <t>Smithkline Beecham, S.A.</t>
  </si>
  <si>
    <t>ESA28490407</t>
  </si>
  <si>
    <t>ES11</t>
  </si>
  <si>
    <t>AAA598678563</t>
  </si>
  <si>
    <t>GSK Trading Services</t>
  </si>
  <si>
    <t>ESN0071683G</t>
  </si>
  <si>
    <t>AAA463790154</t>
  </si>
  <si>
    <t xml:space="preserve">980 Great West Road    </t>
  </si>
  <si>
    <t>Sweden</t>
  </si>
  <si>
    <t>GlaxoSmithKline AB</t>
  </si>
  <si>
    <t>SE556236634301</t>
  </si>
  <si>
    <t>SE01</t>
  </si>
  <si>
    <t>AAA095246724</t>
  </si>
  <si>
    <t>Hemvärnsgtan 9, 171 54 Solna</t>
  </si>
  <si>
    <t>Solna</t>
  </si>
  <si>
    <t>169 29</t>
  </si>
  <si>
    <t>GlaxoSmithKline Consumer Healthcare AB</t>
  </si>
  <si>
    <t>SE556767988001</t>
  </si>
  <si>
    <t>SE02</t>
  </si>
  <si>
    <t>AAA835677790</t>
  </si>
  <si>
    <t>Switzerland</t>
  </si>
  <si>
    <t>GlaxoSmithKline AG</t>
  </si>
  <si>
    <t>CHE-102.520.400</t>
  </si>
  <si>
    <t>CH01</t>
  </si>
  <si>
    <t>AAA128307964</t>
  </si>
  <si>
    <t>Talstrasse 3-5</t>
  </si>
  <si>
    <t>CHE-115.008.666</t>
  </si>
  <si>
    <t>CH02</t>
  </si>
  <si>
    <t>AAA259628287</t>
  </si>
  <si>
    <t>GlaxoSmithKline Consumer Healthcare AG</t>
  </si>
  <si>
    <t>CHE-107.374.548</t>
  </si>
  <si>
    <t>CH03</t>
  </si>
  <si>
    <t>AAA963893136</t>
  </si>
  <si>
    <t>UK</t>
  </si>
  <si>
    <t>GB239820839</t>
  </si>
  <si>
    <t>GB01
GB07
GB09
GB10
GB15
GB30
GB55</t>
  </si>
  <si>
    <t>AAA249049453</t>
  </si>
  <si>
    <t>Brentford,Middlesex</t>
  </si>
  <si>
    <t xml:space="preserve">ViiV Healthcare UK Ltd </t>
  </si>
  <si>
    <t>GB100128388</t>
  </si>
  <si>
    <t>GB08</t>
  </si>
  <si>
    <t>AAA867627465</t>
  </si>
  <si>
    <t>GSK CH (UK) Trading Ltd.</t>
  </si>
  <si>
    <t>GB67</t>
  </si>
  <si>
    <t>AAA075458158</t>
  </si>
  <si>
    <t>US</t>
  </si>
  <si>
    <t>23-1099050</t>
  </si>
  <si>
    <t>AAA789894763</t>
  </si>
  <si>
    <t>Philadelphia</t>
  </si>
  <si>
    <t>GlaxoSmithKline US (All Other Locations)</t>
  </si>
  <si>
    <t>AAA610079154</t>
  </si>
  <si>
    <t>5 Crescent Drive</t>
  </si>
  <si>
    <t>US44</t>
  </si>
  <si>
    <t>Site Apollo - Avenue Pascal, 2-4-6</t>
  </si>
  <si>
    <t>Wagenseilgasse 3 Euro Plaza Gebäude I, 4. Stock</t>
  </si>
  <si>
    <t>Nykær 68, DK-2605</t>
  </si>
  <si>
    <t>Malaysia</t>
  </si>
  <si>
    <t>GSK Cons Healthcare Sdn. Bhd.</t>
  </si>
  <si>
    <t>000787369984</t>
  </si>
  <si>
    <t>MY01</t>
  </si>
  <si>
    <t>AAA557596228</t>
  </si>
  <si>
    <t>Lot 89 Jalan Enggang, Ampang - Ulu Kelang Industrial Estate, Selangor Darul Ehsan</t>
  </si>
  <si>
    <t>Kuala Lumpur</t>
  </si>
  <si>
    <t>MY02</t>
  </si>
  <si>
    <t>GSK Pharma Sdn Bhd</t>
  </si>
  <si>
    <t>Level 6, Quill 9  112, Jalan Semangat Petaling Jaya</t>
  </si>
  <si>
    <t>MY05</t>
  </si>
  <si>
    <t>Wellcome Malaysia – BSC</t>
  </si>
  <si>
    <t>000362881024</t>
  </si>
  <si>
    <t>000450351104</t>
  </si>
  <si>
    <t>AAA318438223</t>
  </si>
  <si>
    <t>AAA351263918</t>
  </si>
  <si>
    <t>IE04</t>
  </si>
  <si>
    <t>AAA666659958</t>
  </si>
  <si>
    <t>SmithKline Beecham (Cork) Limited</t>
  </si>
  <si>
    <t>IE8217028C</t>
  </si>
  <si>
    <t>Finisklin Business Park</t>
  </si>
  <si>
    <t>Sligo</t>
  </si>
  <si>
    <t>Co Sligo</t>
  </si>
  <si>
    <t>IE16</t>
  </si>
  <si>
    <t>AAA071900815</t>
  </si>
  <si>
    <t>Stiefel Manufacturing (Ireland) Limited</t>
  </si>
  <si>
    <t>IE3325868MH</t>
  </si>
  <si>
    <t>AAA882018377</t>
  </si>
  <si>
    <t>GSK Trading Services Ltd       </t>
  </si>
  <si>
    <t>IE6426446T</t>
  </si>
  <si>
    <t>Currabinny, Carrigaline</t>
  </si>
  <si>
    <t>Cork</t>
  </si>
  <si>
    <t>Co Cork</t>
  </si>
  <si>
    <t>Barthstr. 4</t>
  </si>
  <si>
    <t>NO04</t>
  </si>
  <si>
    <t>PL05</t>
  </si>
  <si>
    <t>AAA931019517</t>
  </si>
  <si>
    <t>GSK Pharmaceuticals S.A.</t>
  </si>
  <si>
    <t>PL7770000206</t>
  </si>
  <si>
    <t>Rua Dr António Loureiro Borges 3 Arquiparque</t>
  </si>
  <si>
    <t>ESN8263181C</t>
  </si>
  <si>
    <t>3053 Münchenbuchsee</t>
  </si>
  <si>
    <t>Suurstoffi 14</t>
  </si>
  <si>
    <t>CH-6343 Rotkreuz</t>
  </si>
  <si>
    <t>AAA183000645</t>
  </si>
  <si>
    <t>GLAXOSMITHKLINE CONSUMER HEALTHCARE MEXICO S DE RL DE CV</t>
  </si>
  <si>
    <t>GCH141112BG4</t>
  </si>
  <si>
    <t>Delegacion Tlalpan</t>
  </si>
  <si>
    <t>D.F. 14370</t>
  </si>
  <si>
    <t>AAA534800669</t>
  </si>
  <si>
    <t>00688-GSK Mexico</t>
  </si>
  <si>
    <t>GME970702SP5</t>
  </si>
  <si>
    <t>AAA454185711</t>
  </si>
  <si>
    <t>01000-Laboratorios Darier</t>
  </si>
  <si>
    <t>LDD820524RW9</t>
  </si>
  <si>
    <t>Mexico</t>
  </si>
  <si>
    <t>Calzada Mexico-Xochimilco 4900, Colonia San Lorenzo Huipulco</t>
  </si>
  <si>
    <t>GSK Consumer Trading Services (UK)</t>
  </si>
  <si>
    <t>GB217928976</t>
  </si>
  <si>
    <t>AAA372741116</t>
  </si>
  <si>
    <t>Registered Company Address</t>
  </si>
  <si>
    <t>Alcala</t>
  </si>
  <si>
    <t>Aranda</t>
  </si>
  <si>
    <t>Maidenhead
Slough</t>
  </si>
  <si>
    <t>site address(es)</t>
  </si>
  <si>
    <t>Manufacturing Site Location(s) 
(if diff)</t>
  </si>
  <si>
    <t>Dungarvan
Sligo</t>
  </si>
  <si>
    <t>Zone Industrielle No. 2, 23 Rue Lavoisier, Evreux, France</t>
  </si>
  <si>
    <t>Currabinny, Carrigaline, County Cork, Ireland</t>
  </si>
  <si>
    <t>Clocherane, Youghal Road, Dungarvan, Co. Waterford, Ireland
Finisklin Business Park, Sligo, Co Sligo, Ireland</t>
  </si>
  <si>
    <t>Ctra. de Ajalvir, km. 2,500, Alcalá De Henares, Madrid, Spain, 28806</t>
  </si>
  <si>
    <t>Avenida de Extremadura, 3. 09400 Aranda de Duero, Burgos Spain</t>
  </si>
  <si>
    <t>Barnard Castle
Irvine
Montrose
Ulverston
Ware
Worthing</t>
  </si>
  <si>
    <t>Harmire Road, Barnard Castle, County Durham, DL12 8DT, UK
Shewalton Road, Irvine, North Ayrshire, KA11 5AP, UK
Cobden Street, Montrose, Angus, DD10 8EA, UK
North Lonsdale Road
Priory Street, Ware, Hertfordshire, SG12 0DJ, UK
Southdown View Way, Worthing, West Sussex BN14 8NL, UK</t>
  </si>
  <si>
    <t>GlaxoSmithKline Services Unlimited
invoice in respect of:
- GlaxoSmithKline UK Ltd
- Glaxo Operations UK Limited
- GlaxoSmithKline Research and Development
- Stiefel Labs Maidenhead Ltd
- SmithKline Beecham
- Domantis
- GlaxoSmithKline Services Unlimited</t>
  </si>
  <si>
    <t>Norreys Drive, Maidenhead, Berkshire, SL6 4BL, UK
11 Stoke Poges Lane, Slough, Berkshire, SL1 3NW, UK</t>
  </si>
  <si>
    <t>1061 Mountain Highway, Melbourne, Victoria, 3155, Australia</t>
  </si>
  <si>
    <t>7333 Mississauga Road, Mississauga, Ontario, L5N 6L4, Canada</t>
  </si>
  <si>
    <t>Mississauga</t>
  </si>
  <si>
    <t>GlaxoSmithKline External Supply Canada</t>
  </si>
  <si>
    <t>CA11</t>
  </si>
  <si>
    <t>AAA382501419</t>
  </si>
  <si>
    <t>GlaxoSmithKline Canada</t>
  </si>
  <si>
    <t>7334 Mississauga Road</t>
  </si>
  <si>
    <t>L5N 6L5</t>
  </si>
  <si>
    <t>7334 Mississauga Road, Mississauga, Ontario, L5N 6L4, Canada</t>
  </si>
  <si>
    <t>GlaxoSmithKline Manufacturing SpA</t>
  </si>
  <si>
    <t>IT03302260231</t>
  </si>
  <si>
    <t>IT04</t>
  </si>
  <si>
    <t>AAA669790511</t>
  </si>
  <si>
    <t>Via  Alessandro Fleming 3</t>
  </si>
  <si>
    <t>Parma
Verona</t>
  </si>
  <si>
    <t>Strada Provinciale Asolana, Torrile, PR 43056, Italy
Via Alessandro Fleming, 2, 37135 Verona VR, Italy</t>
  </si>
  <si>
    <t>Galvani Bioelectronics Limited</t>
  </si>
  <si>
    <t>GB257452293</t>
  </si>
  <si>
    <t>GB1A</t>
  </si>
  <si>
    <t>AAA864370408</t>
  </si>
  <si>
    <t>IT00111969994</t>
  </si>
  <si>
    <t>IE0</t>
  </si>
  <si>
    <t>AAA656266913</t>
  </si>
  <si>
    <t>M90362034G</t>
  </si>
  <si>
    <t>SG02</t>
  </si>
  <si>
    <t>AAA539632695</t>
  </si>
  <si>
    <t xml:space="preserve">1, Pioneer Sector 1, Singapore </t>
  </si>
  <si>
    <t>Jurong</t>
  </si>
  <si>
    <t>Glaxo Wellcome Manufacturing Pte Ltd – Jurong</t>
  </si>
  <si>
    <t>Beecham Pharmaceuticals (Pte) Ltd – Quality Road</t>
  </si>
  <si>
    <t>197000924M</t>
  </si>
  <si>
    <t>SG03</t>
  </si>
  <si>
    <t>AAA393660642</t>
  </si>
  <si>
    <t xml:space="preserve">38 Quality Road, Jurong Industrial Est, Singapore </t>
  </si>
  <si>
    <t>Quality Road</t>
  </si>
  <si>
    <t>GlaxoSmithKline LLC US (Upper Merion and Zebulon GMS Sites Only)</t>
  </si>
  <si>
    <t>US06
US10
US45
US47
US49
US50</t>
  </si>
  <si>
    <t>23-2875710
22-3178468
06-1415390
22-1375645
47-2931057
81-1844663</t>
  </si>
  <si>
    <t>Click Here</t>
  </si>
  <si>
    <t>One Franklin Plaza, 200 North 16th Street</t>
  </si>
  <si>
    <t>UA10
US11</t>
  </si>
  <si>
    <t>GlaxoSmithKline LLC</t>
  </si>
  <si>
    <t>n/a</t>
  </si>
  <si>
    <t>TW8 9GS </t>
  </si>
  <si>
    <t>Great West Road 980</t>
  </si>
  <si>
    <t>AAA488298506</t>
  </si>
  <si>
    <t>GB74</t>
  </si>
  <si>
    <t>Stiefel CH (UK) Ltd</t>
  </si>
  <si>
    <t>GB73</t>
  </si>
  <si>
    <t>GSK CH (SL) Holdings Ltd</t>
  </si>
  <si>
    <t>AAA640905105</t>
  </si>
  <si>
    <t>GB70</t>
  </si>
  <si>
    <t>GSK CH (Overseas) Ltd</t>
  </si>
  <si>
    <t>AAA931743132</t>
  </si>
  <si>
    <t>GB69</t>
  </si>
  <si>
    <t>GSK CH (UK) IP Ltd</t>
  </si>
  <si>
    <t>AAA223979303</t>
  </si>
  <si>
    <t>GB68</t>
  </si>
  <si>
    <t>GSK CH Holdings Ltd</t>
  </si>
  <si>
    <t xml:space="preserve">GlaxoSmithKline Services Unlimited    </t>
  </si>
  <si>
    <t>Münchenbuchsee</t>
  </si>
  <si>
    <t>Talstrasse 5</t>
  </si>
  <si>
    <t xml:space="preserve">c/o GlaxoSmithKline Consumer Healthcare A/S
Nykær 68
</t>
  </si>
  <si>
    <t>1, Pioneer Sector 1</t>
  </si>
  <si>
    <t>199101682N</t>
  </si>
  <si>
    <t>38 Quality Road, Jurong Industrial Est</t>
  </si>
  <si>
    <t>R.Dr António Loureiro Borges 3</t>
  </si>
  <si>
    <t>NO02</t>
  </si>
  <si>
    <t>Quay Tower, Cnr Customs And Albert St</t>
  </si>
  <si>
    <t>Selangor Darul Ehsan</t>
  </si>
  <si>
    <t>Lot 89 Jalan Enggang, Ampang - Ulu Kelang Industrial Estate</t>
  </si>
  <si>
    <t>Buehl</t>
  </si>
  <si>
    <t>Bussmatten 1</t>
  </si>
  <si>
    <t>Route de Versailles 100, 23 rue Lavoisier,ZI n°2</t>
  </si>
  <si>
    <t>CA10
CA11</t>
  </si>
  <si>
    <t xml:space="preserve">GlaxoSmithKline Inc. CA </t>
  </si>
  <si>
    <t>ViiV Healthcare ,
Site Apollo - Avenue Pascal, 2-4-6,
B-1300 Wavre</t>
  </si>
  <si>
    <t>GlaxoSmithKline Pharmaceuticals s.a./n.v,
Site Apollo - Avenue Pascal, 2-4-6,
B-1300 Wavre</t>
  </si>
  <si>
    <t>Euro Plaza, Gebäude I, 4. Stock, Wagenseilgasse 3</t>
  </si>
  <si>
    <t xml:space="preserve">Euro Plaza, Gebäude I, 4. Stock
Wagenseilgasse 3
</t>
  </si>
  <si>
    <t>Boronia, VIC</t>
  </si>
  <si>
    <t>AAA396428781</t>
  </si>
  <si>
    <t>AU10</t>
  </si>
  <si>
    <t>GSK Australia Pty Ltd - GMS Boronia</t>
  </si>
  <si>
    <t>Download a (English) copy of the campaign letter for this entity</t>
  </si>
  <si>
    <t>Download a (local language) copy of the campaign letter for this entity</t>
  </si>
  <si>
    <t>JSA</t>
  </si>
  <si>
    <t>SC</t>
  </si>
  <si>
    <t>SN</t>
  </si>
  <si>
    <t>BH/MD</t>
  </si>
  <si>
    <t>KM</t>
  </si>
  <si>
    <t>1011 N. Arendell Avenue, Zebulon, North Carolina, 27597, United States</t>
  </si>
  <si>
    <t>BELGIUM (En)</t>
  </si>
  <si>
    <t>GlaxoSmithKline Consumer Healthcare Canada</t>
  </si>
  <si>
    <t>GlaxoSmithKline Puerto Rico</t>
  </si>
  <si>
    <t>AAA918539818</t>
  </si>
  <si>
    <t>PR01</t>
  </si>
  <si>
    <t>GlaxoSmithKline Puerto Rico Inc</t>
  </si>
  <si>
    <t>AAA033067687</t>
  </si>
  <si>
    <t>PR02</t>
  </si>
  <si>
    <t>ViiV Healthcare Puerto Rico</t>
  </si>
  <si>
    <t>ViiV Healthcare ULC</t>
  </si>
  <si>
    <t>CA03</t>
  </si>
  <si>
    <t>AAA985579929</t>
  </si>
  <si>
    <t>AAA961065976</t>
  </si>
  <si>
    <t>AAA958491607</t>
  </si>
  <si>
    <t>AAA305900342</t>
  </si>
  <si>
    <t>AAA926725631</t>
  </si>
  <si>
    <t>AAA570111617</t>
  </si>
  <si>
    <t>ViiV Healthcare Company</t>
  </si>
  <si>
    <t>S.R. One, Limited</t>
  </si>
  <si>
    <t>Tempero Pharmaceuticals, Inc.</t>
  </si>
  <si>
    <t>Galvani Bioelectronics Inc.</t>
  </si>
  <si>
    <t>Block Drug Company, Inc</t>
  </si>
  <si>
    <t>US04</t>
  </si>
  <si>
    <t>US23</t>
  </si>
  <si>
    <t>US29</t>
  </si>
  <si>
    <t>US51</t>
  </si>
  <si>
    <t>US47</t>
  </si>
  <si>
    <t>US03</t>
  </si>
  <si>
    <t>US91</t>
  </si>
  <si>
    <t>CANADA</t>
  </si>
  <si>
    <t>245 Boulevard Armand-Frappier</t>
  </si>
  <si>
    <t>Laval</t>
  </si>
  <si>
    <t>H7V 4A7</t>
  </si>
  <si>
    <t>245 Boulevard Armand-Frappier, Laval, H7V 4A7, Canada</t>
  </si>
  <si>
    <t>PUERTO RICO</t>
  </si>
  <si>
    <t>Centro Internacional de PR Tower II, 90 Road # 165 Suite 802</t>
  </si>
  <si>
    <t>UNITED STATES</t>
  </si>
  <si>
    <t>Five Moore Drive</t>
  </si>
  <si>
    <t>Durham</t>
  </si>
  <si>
    <t>161 Washington Street, Suite 500</t>
  </si>
  <si>
    <t>200 CambridgePark Drive</t>
  </si>
  <si>
    <t>Cambridge</t>
  </si>
  <si>
    <t>02139</t>
  </si>
  <si>
    <t xml:space="preserve"> 5 Crescent Drive</t>
  </si>
  <si>
    <t>184 Liberty Corner Road</t>
  </si>
  <si>
    <t>Warren</t>
  </si>
  <si>
    <t>07059</t>
  </si>
  <si>
    <t>AM</t>
  </si>
  <si>
    <t>CA01; CA02; CA11</t>
  </si>
  <si>
    <t>Zebulon</t>
  </si>
  <si>
    <t>US45</t>
  </si>
  <si>
    <t>US10</t>
  </si>
  <si>
    <t>US49</t>
  </si>
  <si>
    <t>Upper Merion</t>
  </si>
  <si>
    <t xml:space="preserve">US01 </t>
  </si>
  <si>
    <t>US06</t>
  </si>
  <si>
    <t>US50</t>
  </si>
  <si>
    <t>GlaxoSmithKline USA</t>
  </si>
  <si>
    <t>Lincoln</t>
  </si>
  <si>
    <t>Memphis</t>
  </si>
  <si>
    <t>Oakhill</t>
  </si>
  <si>
    <t xml:space="preserve">AAA941243909 </t>
  </si>
  <si>
    <t>Rockville HGS</t>
  </si>
  <si>
    <t>BW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</si>
</sst>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scheme val="minor"/>
    </font>
    <font>
      <b/>
      <sz val="11"/>
      <color theme="1"/>
      <name val="Segoe UI"/>
      <family val="2"/>
    </font>
    <font>
      <sz val="11"/>
      <color theme="1"/>
      <name val="Segoe UI"/>
      <family val="2"/>
    </font>
    <font>
      <sz val="11"/>
      <color rgb="FF000000"/>
      <name val="Segoe UI"/>
      <family val="2"/>
    </font>
    <font>
      <sz val="11"/>
      <color indexed="8"/>
      <name val="Segoe UI"/>
      <family val="2"/>
    </font>
    <font>
      <sz val="11"/>
      <name val="Segoe UI"/>
      <family val="2"/>
    </font>
    <font>
      <sz val="11"/>
      <color theme="1"/>
      <name val="Courier New"/>
      <family val="2"/>
    </font>
    <font>
      <sz val="10"/>
      <name val="Arial"/>
      <family val="2"/>
    </font>
    <font>
      <sz val="12"/>
      <name val="Arial"/>
      <family val="2"/>
    </font>
    <font>
      <b/>
      <sz val="11"/>
      <color indexed="8"/>
      <name val="Segoe UI"/>
      <family val="2"/>
    </font>
    <font>
      <b/>
      <sz val="11"/>
      <name val="Segoe UI"/>
      <family val="2"/>
    </font>
    <font>
      <sz val="9"/>
      <color theme="1"/>
      <name val="Verdana"/>
      <family val="2"/>
    </font>
    <font>
      <sz val="9"/>
      <color indexed="8"/>
      <name val="Verdana"/>
      <family val="2"/>
    </font>
    <font>
      <sz val="10"/>
      <color theme="1"/>
      <name val="Segoe UI Light"/>
      <family val="2"/>
    </font>
    <font>
      <sz val="10"/>
      <color rgb="FF000000"/>
      <name val="Segoe UI Light"/>
      <family val="2"/>
    </font>
    <font>
      <u/>
      <sz val="11"/>
      <color theme="10"/>
      <name val="Courier New"/>
      <family val="2"/>
    </font>
    <font>
      <u/>
      <sz val="10"/>
      <color theme="10"/>
      <name val="Segoe UI Light"/>
      <family val="2"/>
    </font>
    <font>
      <sz val="10"/>
      <color rgb="FFFF0000"/>
      <name val="Segoe UI Light"/>
      <family val="2"/>
    </font>
    <font>
      <sz val="10"/>
      <name val="Segoe UI Light"/>
      <family val="2"/>
    </font>
    <font>
      <sz val="10"/>
      <color indexed="8"/>
      <name val="Segoe UI Light"/>
      <family val="2"/>
    </font>
    <font>
      <b/>
      <sz val="10"/>
      <color theme="1"/>
      <name val="Segoe UI Light"/>
      <family val="2"/>
    </font>
    <font>
      <b/>
      <sz val="9"/>
      <color indexed="81"/>
      <name val="Tahoma"/>
      <family val="2"/>
    </font>
    <font>
      <sz val="9"/>
      <color indexed="81"/>
      <name val="Tahoma"/>
      <family val="2"/>
    </font>
    <font>
      <u/>
      <sz val="11"/>
      <color theme="10"/>
      <name val="Calibri"/>
      <family val="2"/>
      <scheme val="minor"/>
    </font>
  </fonts>
  <fills count="8">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2">
    <xf numFmtId="0" fontId="0" fillId="0" borderId="0"/>
    <xf numFmtId="0" fontId="1" fillId="0" borderId="0"/>
    <xf numFmtId="0" fontId="7" fillId="0" borderId="0"/>
    <xf numFmtId="0" fontId="8" fillId="0" borderId="0"/>
    <xf numFmtId="0" fontId="8" fillId="0" borderId="0"/>
    <xf numFmtId="0" fontId="1" fillId="0" borderId="0"/>
    <xf numFmtId="0" fontId="7" fillId="0" borderId="0"/>
    <xf numFmtId="0" fontId="9" fillId="0" borderId="0"/>
    <xf numFmtId="0" fontId="7" fillId="0" borderId="0"/>
    <xf numFmtId="0" fontId="1" fillId="0" borderId="0"/>
    <xf numFmtId="0" fontId="16" fillId="0" borderId="0" applyNumberFormat="0" applyFill="0" applyBorder="0" applyAlignment="0" applyProtection="0"/>
    <xf numFmtId="0" fontId="24" fillId="0" borderId="0" applyNumberFormat="0" applyFill="0" applyBorder="0" applyAlignment="0" applyProtection="0"/>
  </cellStyleXfs>
  <cellXfs count="87">
    <xf numFmtId="0" fontId="0" fillId="0" borderId="0" xfId="0"/>
    <xf numFmtId="0" fontId="3" fillId="0" borderId="1" xfId="1" applyFont="1" applyBorder="1" applyAlignment="1">
      <alignment horizontal="left"/>
    </xf>
    <xf numFmtId="0" fontId="3" fillId="0" borderId="1" xfId="1" applyFont="1" applyFill="1" applyBorder="1" applyAlignment="1">
      <alignment horizontal="left" wrapText="1"/>
    </xf>
    <xf numFmtId="0" fontId="3" fillId="0" borderId="1" xfId="0" applyFont="1" applyBorder="1" applyAlignment="1">
      <alignment horizontal="left"/>
    </xf>
    <xf numFmtId="0" fontId="3" fillId="0" borderId="1" xfId="0" applyFont="1" applyFill="1" applyBorder="1" applyAlignment="1">
      <alignment horizontal="left" wrapText="1"/>
    </xf>
    <xf numFmtId="0" fontId="4" fillId="3" borderId="1" xfId="0" applyFont="1" applyFill="1" applyBorder="1" applyAlignment="1">
      <alignment vertical="center" wrapText="1"/>
    </xf>
    <xf numFmtId="0" fontId="3" fillId="0" borderId="1" xfId="1" applyFont="1" applyFill="1" applyBorder="1" applyAlignment="1">
      <alignment horizontal="left"/>
    </xf>
    <xf numFmtId="0" fontId="3" fillId="0" borderId="1" xfId="0" applyFont="1" applyBorder="1" applyAlignment="1">
      <alignment horizontal="left" wrapText="1"/>
    </xf>
    <xf numFmtId="0" fontId="5" fillId="0" borderId="1" xfId="0" applyFont="1" applyFill="1" applyBorder="1" applyAlignment="1">
      <alignment vertical="center" wrapText="1"/>
    </xf>
    <xf numFmtId="0" fontId="3" fillId="0" borderId="1" xfId="1" applyFont="1" applyBorder="1" applyAlignment="1">
      <alignment horizontal="left" wrapText="1"/>
    </xf>
    <xf numFmtId="0" fontId="3" fillId="0" borderId="0" xfId="0" applyFont="1"/>
    <xf numFmtId="0" fontId="3" fillId="0" borderId="1" xfId="0" quotePrefix="1" applyFont="1" applyBorder="1" applyAlignment="1">
      <alignment wrapText="1"/>
    </xf>
    <xf numFmtId="0" fontId="3" fillId="0" borderId="0" xfId="1" applyFont="1" applyBorder="1" applyAlignment="1">
      <alignment horizontal="left"/>
    </xf>
    <xf numFmtId="0" fontId="3" fillId="0" borderId="1" xfId="0" applyFont="1" applyBorder="1" applyAlignment="1">
      <alignment wrapText="1"/>
    </xf>
    <xf numFmtId="0" fontId="14" fillId="0" borderId="0" xfId="2" applyFont="1" applyAlignment="1">
      <alignment horizontal="left"/>
    </xf>
    <xf numFmtId="0" fontId="14" fillId="0" borderId="0" xfId="2" applyFont="1"/>
    <xf numFmtId="0" fontId="14" fillId="0" borderId="0" xfId="2" applyFont="1" applyAlignment="1">
      <alignment horizontal="center"/>
    </xf>
    <xf numFmtId="0" fontId="14" fillId="0" borderId="0" xfId="2" applyFont="1" applyBorder="1" applyAlignment="1">
      <alignment horizontal="left" wrapText="1"/>
    </xf>
    <xf numFmtId="0" fontId="14" fillId="0" borderId="0" xfId="2" applyFont="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horizontal="left" vertical="center"/>
    </xf>
    <xf numFmtId="0" fontId="15" fillId="2" borderId="1" xfId="2" applyFont="1" applyFill="1" applyBorder="1" applyAlignment="1">
      <alignment horizontal="center" vertical="center"/>
    </xf>
    <xf numFmtId="0" fontId="14" fillId="0" borderId="1" xfId="2" applyFont="1" applyFill="1" applyBorder="1" applyAlignment="1">
      <alignment horizontal="center" vertical="center" wrapText="1"/>
    </xf>
    <xf numFmtId="0" fontId="14" fillId="0" borderId="1" xfId="2" applyFont="1" applyBorder="1" applyAlignment="1">
      <alignment horizontal="left" vertical="center" wrapText="1"/>
    </xf>
    <xf numFmtId="0" fontId="14" fillId="2" borderId="1" xfId="2" applyFont="1" applyFill="1" applyBorder="1" applyAlignment="1">
      <alignment horizontal="center" vertical="center"/>
    </xf>
    <xf numFmtId="0" fontId="14" fillId="0" borderId="1" xfId="2" applyFont="1" applyBorder="1" applyAlignment="1">
      <alignment horizontal="center" vertical="center" wrapText="1"/>
    </xf>
    <xf numFmtId="0" fontId="17" fillId="5" borderId="1" xfId="10" applyFont="1" applyFill="1" applyBorder="1" applyAlignment="1">
      <alignment horizontal="center" vertical="center" wrapText="1"/>
    </xf>
    <xf numFmtId="0" fontId="14" fillId="0" borderId="1" xfId="1" applyFont="1" applyBorder="1" applyAlignment="1">
      <alignment horizontal="center" vertical="center"/>
    </xf>
    <xf numFmtId="0" fontId="14" fillId="0" borderId="1" xfId="1" applyFont="1" applyBorder="1" applyAlignment="1">
      <alignment horizontal="left" vertical="center"/>
    </xf>
    <xf numFmtId="0" fontId="14" fillId="2" borderId="1" xfId="1" applyFont="1" applyFill="1" applyBorder="1" applyAlignment="1">
      <alignment horizontal="center" vertical="center"/>
    </xf>
    <xf numFmtId="0" fontId="14" fillId="0" borderId="1" xfId="1" applyFont="1" applyFill="1" applyBorder="1" applyAlignment="1">
      <alignment horizontal="center" vertical="center" wrapText="1"/>
    </xf>
    <xf numFmtId="0" fontId="18" fillId="4" borderId="1" xfId="2" applyFont="1" applyFill="1" applyBorder="1" applyAlignment="1">
      <alignment horizontal="center" vertical="center"/>
    </xf>
    <xf numFmtId="0" fontId="14" fillId="0" borderId="1" xfId="1" applyFont="1" applyFill="1" applyBorder="1" applyAlignment="1">
      <alignment horizontal="center" vertical="center"/>
    </xf>
    <xf numFmtId="0" fontId="14" fillId="0" borderId="1" xfId="1" applyFont="1" applyFill="1" applyBorder="1" applyAlignment="1">
      <alignment horizontal="left" vertical="center"/>
    </xf>
    <xf numFmtId="0" fontId="14" fillId="0" borderId="0" xfId="2" applyFont="1" applyFill="1" applyAlignment="1">
      <alignment horizontal="center" vertical="center"/>
    </xf>
    <xf numFmtId="0" fontId="19" fillId="2" borderId="1" xfId="2" applyFont="1" applyFill="1" applyBorder="1" applyAlignment="1" applyProtection="1">
      <alignment horizontal="center" vertical="center"/>
      <protection locked="0"/>
    </xf>
    <xf numFmtId="0" fontId="19" fillId="0" borderId="1" xfId="2" applyFont="1" applyFill="1" applyBorder="1" applyAlignment="1">
      <alignment horizontal="left" vertical="center"/>
    </xf>
    <xf numFmtId="0" fontId="20" fillId="2" borderId="1" xfId="2" applyFont="1" applyFill="1" applyBorder="1" applyAlignment="1">
      <alignment horizontal="center" vertical="center" wrapText="1"/>
    </xf>
    <xf numFmtId="0" fontId="20" fillId="0" borderId="1" xfId="2" applyFont="1" applyFill="1" applyBorder="1" applyAlignment="1">
      <alignment horizontal="center" vertical="center" wrapText="1"/>
    </xf>
    <xf numFmtId="0" fontId="20" fillId="0" borderId="1" xfId="2" applyFont="1" applyFill="1" applyBorder="1" applyAlignment="1">
      <alignment horizontal="left" vertical="center" wrapText="1"/>
    </xf>
    <xf numFmtId="0" fontId="20" fillId="2" borderId="1" xfId="2" applyFont="1" applyFill="1" applyBorder="1" applyAlignment="1">
      <alignment horizontal="center" vertical="center"/>
    </xf>
    <xf numFmtId="0" fontId="14" fillId="0" borderId="1" xfId="2" applyFont="1" applyFill="1" applyBorder="1" applyAlignment="1">
      <alignment horizontal="center" vertical="center"/>
    </xf>
    <xf numFmtId="0" fontId="20" fillId="0" borderId="1" xfId="2" applyFont="1" applyFill="1" applyBorder="1" applyAlignment="1">
      <alignment horizontal="left" vertical="center"/>
    </xf>
    <xf numFmtId="0" fontId="20" fillId="0" borderId="1" xfId="2" applyFont="1" applyFill="1" applyBorder="1" applyAlignment="1">
      <alignment horizontal="center" vertical="center"/>
    </xf>
    <xf numFmtId="0" fontId="15" fillId="3" borderId="1" xfId="2" applyFont="1" applyFill="1" applyBorder="1" applyAlignment="1">
      <alignment horizontal="center" vertical="center" wrapText="1"/>
    </xf>
    <xf numFmtId="0" fontId="17" fillId="5" borderId="3" xfId="10" applyFont="1" applyFill="1" applyBorder="1" applyAlignment="1">
      <alignment horizontal="center" vertical="center" wrapText="1"/>
    </xf>
    <xf numFmtId="0" fontId="14" fillId="0" borderId="3" xfId="1" applyFont="1" applyBorder="1" applyAlignment="1">
      <alignment horizontal="center" vertical="center"/>
    </xf>
    <xf numFmtId="0" fontId="14" fillId="0" borderId="3" xfId="1" applyFont="1" applyBorder="1" applyAlignment="1">
      <alignment horizontal="left" vertical="center"/>
    </xf>
    <xf numFmtId="0" fontId="14" fillId="2" borderId="3" xfId="1" applyFont="1" applyFill="1" applyBorder="1" applyAlignment="1">
      <alignment horizontal="center" vertical="center"/>
    </xf>
    <xf numFmtId="0" fontId="14" fillId="0" borderId="3" xfId="1" applyFont="1" applyFill="1" applyBorder="1" applyAlignment="1">
      <alignment horizontal="center" vertical="center" wrapText="1"/>
    </xf>
    <xf numFmtId="0" fontId="21" fillId="6" borderId="4" xfId="1" applyFont="1" applyFill="1" applyBorder="1" applyAlignment="1">
      <alignment horizontal="center" vertical="center" wrapText="1"/>
    </xf>
    <xf numFmtId="0" fontId="21" fillId="6" borderId="5" xfId="1" applyFont="1" applyFill="1" applyBorder="1" applyAlignment="1">
      <alignment horizontal="center" vertical="center" wrapText="1"/>
    </xf>
    <xf numFmtId="0" fontId="21" fillId="6" borderId="6" xfId="1" applyFont="1" applyFill="1" applyBorder="1" applyAlignment="1">
      <alignment horizontal="center" vertical="center" wrapText="1"/>
    </xf>
    <xf numFmtId="0" fontId="7" fillId="0" borderId="0" xfId="2"/>
    <xf numFmtId="0" fontId="7" fillId="0" borderId="0" xfId="3" applyFont="1" applyFill="1"/>
    <xf numFmtId="14" fontId="7" fillId="0" borderId="0" xfId="3" applyNumberFormat="1" applyFont="1"/>
    <xf numFmtId="0" fontId="7" fillId="0" borderId="0" xfId="3" applyFont="1"/>
    <xf numFmtId="14" fontId="7" fillId="0" borderId="0" xfId="2" applyNumberFormat="1"/>
    <xf numFmtId="0" fontId="10" fillId="0" borderId="1" xfId="0" applyFont="1" applyFill="1" applyBorder="1" applyAlignment="1">
      <alignment horizontal="center" vertical="center" wrapText="1"/>
    </xf>
    <xf numFmtId="0" fontId="2" fillId="7" borderId="1" xfId="1" applyFont="1" applyFill="1" applyBorder="1" applyAlignment="1">
      <alignment horizontal="center" vertical="center" wrapText="1"/>
    </xf>
    <xf numFmtId="0" fontId="21" fillId="7" borderId="7" xfId="1" applyFont="1" applyFill="1" applyBorder="1" applyAlignment="1">
      <alignment horizontal="center" vertical="center" wrapText="1"/>
    </xf>
    <xf numFmtId="0" fontId="21" fillId="7" borderId="8" xfId="1" applyFont="1" applyFill="1" applyBorder="1" applyAlignment="1">
      <alignment horizontal="center" vertical="center" wrapText="1"/>
    </xf>
    <xf numFmtId="0" fontId="16" fillId="0" borderId="1" xfId="10" applyBorder="1"/>
    <xf numFmtId="0" fontId="0" fillId="0" borderId="0" xfId="0" applyAlignment="1">
      <alignment vertical="center" wrapText="1"/>
    </xf>
    <xf numFmtId="0" fontId="3" fillId="0" borderId="0" xfId="0" applyFont="1" applyAlignment="1">
      <alignment wrapText="1"/>
    </xf>
    <xf numFmtId="0" fontId="2" fillId="0" borderId="0" xfId="0" applyFont="1" applyAlignment="1">
      <alignment horizontal="center" wrapText="1"/>
    </xf>
    <xf numFmtId="0" fontId="3" fillId="0" borderId="0" xfId="0" applyFont="1" applyBorder="1" applyAlignment="1">
      <alignment horizontal="center" wrapText="1"/>
    </xf>
    <xf numFmtId="0" fontId="3" fillId="0" borderId="0" xfId="0" applyFont="1" applyAlignment="1">
      <alignment horizontal="center" wrapText="1"/>
    </xf>
    <xf numFmtId="0" fontId="2" fillId="0" borderId="1" xfId="1" applyFont="1" applyFill="1" applyBorder="1" applyAlignment="1">
      <alignment horizontal="center" vertical="center" wrapText="1"/>
    </xf>
    <xf numFmtId="0" fontId="16" fillId="0" borderId="1" xfId="10" applyBorder="1" applyAlignment="1">
      <alignment wrapText="1"/>
    </xf>
    <xf numFmtId="0" fontId="2" fillId="0"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vertical="center" wrapText="1"/>
    </xf>
    <xf numFmtId="0" fontId="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Border="1" applyAlignment="1">
      <alignment vertical="center" wrapText="1"/>
    </xf>
    <xf numFmtId="0" fontId="3" fillId="0" borderId="1" xfId="0" applyFont="1" applyFill="1" applyBorder="1" applyAlignment="1">
      <alignment vertical="center" wrapText="1"/>
    </xf>
    <xf numFmtId="2" fontId="3" fillId="0" borderId="1" xfId="0" quotePrefix="1" applyNumberFormat="1" applyFont="1" applyBorder="1" applyAlignment="1">
      <alignment vertical="center" wrapText="1"/>
    </xf>
    <xf numFmtId="0" fontId="3" fillId="0" borderId="1" xfId="0" quotePrefix="1" applyFont="1" applyBorder="1" applyAlignment="1">
      <alignment horizontal="left" wrapText="1"/>
    </xf>
    <xf numFmtId="0" fontId="6" fillId="0" borderId="1" xfId="0" applyFont="1" applyFill="1" applyBorder="1" applyAlignment="1">
      <alignment vertical="center" wrapText="1"/>
    </xf>
    <xf numFmtId="0" fontId="11"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3" fillId="0" borderId="0" xfId="0" applyFont="1" applyAlignment="1"/>
    <xf numFmtId="0" fontId="2" fillId="7" borderId="1" xfId="1" applyFont="1" applyFill="1" applyBorder="1" applyAlignment="1">
      <alignment horizontal="center" vertical="center"/>
    </xf>
    <xf numFmtId="0" fontId="3" fillId="0" borderId="1" xfId="0" applyFont="1" applyBorder="1" applyAlignment="1"/>
    <xf numFmtId="0" fontId="3" fillId="0" borderId="1" xfId="0" quotePrefix="1" applyFont="1" applyBorder="1" applyAlignment="1"/>
    <xf numFmtId="0" fontId="3" fillId="0" borderId="2" xfId="0" applyFont="1" applyBorder="1" applyAlignment="1">
      <alignment horizontal="center" wrapText="1"/>
    </xf>
  </cellXfs>
  <cellStyles count="12">
    <cellStyle name="%" xfId="4"/>
    <cellStyle name="Hyperlink" xfId="10" builtinId="8"/>
    <cellStyle name="Hyperlink 2" xfId="11"/>
    <cellStyle name="Normal" xfId="0" builtinId="0"/>
    <cellStyle name="Normal 2" xfId="2"/>
    <cellStyle name="Normal 2 2" xfId="3"/>
    <cellStyle name="Normal 3" xfId="1"/>
    <cellStyle name="Normal 3 2" xfId="5"/>
    <cellStyle name="Normal 4" xfId="6"/>
    <cellStyle name="Normal 5" xfId="7"/>
    <cellStyle name="Normal 6" xfId="8"/>
    <cellStyle name="Normal 7" xfId="9"/>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tungsten-network.com/Users/emma.sherlock/Desktop/Emma%20Sherlock/Buyers/GSK/entities/GSK_Worldwide_Buyer_Entity_List%2026.06.2016%20with%20GERP%20company%20codes%2003.07.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K Worldwide Entities"/>
      <sheetName val="GSK Test Account"/>
    </sheetNames>
    <sheetDataSet>
      <sheetData sheetId="0" refreshError="1">
        <row r="2">
          <cell r="A2" t="str">
            <v>AAA250870151</v>
          </cell>
          <cell r="B2" t="str">
            <v>GSK CX Healthcare Pty. Ltd</v>
          </cell>
          <cell r="C2" t="str">
            <v>AU16</v>
          </cell>
          <cell r="D2" t="str">
            <v>AUSTRALIA</v>
          </cell>
          <cell r="E2" t="str">
            <v>GSK GERP Profile</v>
          </cell>
          <cell r="F2" t="str">
            <v>GSK ANZ</v>
          </cell>
          <cell r="G2" t="str">
            <v>Apac</v>
          </cell>
          <cell r="H2" t="str">
            <v>Consumer (Cx)</v>
          </cell>
          <cell r="I2" t="str">
            <v>Range Only</v>
          </cell>
          <cell r="J2" t="str">
            <v>Supplier Indication</v>
          </cell>
          <cell r="K2" t="str">
            <v>Not in scope for PO Covert</v>
          </cell>
          <cell r="L2" t="str">
            <v> aunz.accounts-payable@gsk.com</v>
          </cell>
        </row>
        <row r="3">
          <cell r="A3" t="str">
            <v>AAA742492382</v>
          </cell>
          <cell r="B3" t="str">
            <v>Stiefel Res Australia Pty</v>
          </cell>
          <cell r="C3" t="str">
            <v>AU13</v>
          </cell>
          <cell r="D3" t="str">
            <v>AUSTRALIA</v>
          </cell>
          <cell r="E3" t="str">
            <v>GSK GERP Profile</v>
          </cell>
          <cell r="F3" t="str">
            <v>GSK ANZ</v>
          </cell>
          <cell r="G3" t="str">
            <v>Apac</v>
          </cell>
          <cell r="H3" t="str">
            <v>Pharma (Rx)</v>
          </cell>
          <cell r="I3" t="str">
            <v>Range Only</v>
          </cell>
          <cell r="J3" t="str">
            <v>Supplier Indication</v>
          </cell>
          <cell r="K3" t="str">
            <v>Not in scope for PO Covert</v>
          </cell>
          <cell r="L3" t="str">
            <v> aunz.accounts-payable@gsk.com</v>
          </cell>
        </row>
        <row r="4">
          <cell r="A4" t="str">
            <v>AAA576605588</v>
          </cell>
          <cell r="B4" t="str">
            <v>GSK Australia Pty Ltd</v>
          </cell>
          <cell r="C4" t="str">
            <v>AU01</v>
          </cell>
          <cell r="D4" t="str">
            <v>AUSTRALIA</v>
          </cell>
          <cell r="E4" t="str">
            <v>GSK GERP Profile</v>
          </cell>
          <cell r="F4" t="str">
            <v>GSK ANZ</v>
          </cell>
          <cell r="G4" t="str">
            <v>Apac</v>
          </cell>
          <cell r="H4" t="str">
            <v>Pharma (Rx)</v>
          </cell>
          <cell r="I4" t="str">
            <v>Range Only</v>
          </cell>
          <cell r="J4" t="str">
            <v>Supplier Indication</v>
          </cell>
          <cell r="K4" t="str">
            <v>Not in scope for PO Covert</v>
          </cell>
          <cell r="L4" t="str">
            <v> aunz.accounts-payable@gsk.com</v>
          </cell>
        </row>
        <row r="5">
          <cell r="A5" t="str">
            <v>AAA958500886</v>
          </cell>
          <cell r="B5" t="str">
            <v>ViiV Healthcare Pty Ltd</v>
          </cell>
          <cell r="C5" t="str">
            <v>AU15</v>
          </cell>
          <cell r="D5" t="str">
            <v>AUSTRALIA</v>
          </cell>
          <cell r="E5" t="str">
            <v>GSK GERP Profile</v>
          </cell>
          <cell r="F5" t="str">
            <v>GSK ANZ</v>
          </cell>
          <cell r="G5" t="str">
            <v>Apac</v>
          </cell>
          <cell r="H5" t="str">
            <v>ViiV (JV with Pfizer)</v>
          </cell>
          <cell r="I5" t="str">
            <v>Range Only</v>
          </cell>
          <cell r="J5" t="str">
            <v>Supplier Indication</v>
          </cell>
          <cell r="K5" t="str">
            <v>Not in scope for PO Covert</v>
          </cell>
          <cell r="L5" t="str">
            <v> aunz.accounts-payable@gsk.com</v>
          </cell>
        </row>
        <row r="6">
          <cell r="A6" t="str">
            <v>AAA396428781</v>
          </cell>
          <cell r="B6" t="str">
            <v>GSK Australia Pty Ltd - GMS Boronia</v>
          </cell>
          <cell r="C6" t="str">
            <v>legacy</v>
          </cell>
          <cell r="D6" t="str">
            <v>AUSTRALIA</v>
          </cell>
          <cell r="E6" t="str">
            <v>GSK ANZ Legacy Profile -
 see end of the page.</v>
          </cell>
          <cell r="F6" t="str">
            <v>GSK ANZ</v>
          </cell>
          <cell r="G6" t="str">
            <v>Apac</v>
          </cell>
          <cell r="H6" t="str">
            <v>Manufacturing (GMS)</v>
          </cell>
          <cell r="I6" t="str">
            <v>Range Only</v>
          </cell>
          <cell r="J6" t="str">
            <v>Never</v>
          </cell>
          <cell r="K6" t="str">
            <v>Not in scope for PO Covert</v>
          </cell>
          <cell r="L6" t="str">
            <v> aunz.accounts-payable@gsk.com</v>
          </cell>
        </row>
        <row r="7">
          <cell r="A7" t="str">
            <v>AAA522622760</v>
          </cell>
          <cell r="B7" t="str">
            <v>GSK CTS</v>
          </cell>
          <cell r="C7" t="str">
            <v>legacy</v>
          </cell>
          <cell r="D7" t="str">
            <v>AUSTRALIA</v>
          </cell>
          <cell r="E7" t="str">
            <v>GSK Trading Partners Profile</v>
          </cell>
          <cell r="F7" t="str">
            <v>GSK Trading Partners</v>
          </cell>
          <cell r="G7" t="str">
            <v>EMEA</v>
          </cell>
          <cell r="H7" t="str">
            <v>Trading Partners</v>
          </cell>
          <cell r="L7" t="str">
            <v>neela.x.balagangadharan@gsk.com</v>
          </cell>
        </row>
        <row r="8">
          <cell r="A8" t="str">
            <v>AAA782263750</v>
          </cell>
          <cell r="B8" t="str">
            <v>GSKE AU</v>
          </cell>
          <cell r="C8" t="str">
            <v>legacy</v>
          </cell>
          <cell r="D8" t="str">
            <v>AUSTRALIA</v>
          </cell>
          <cell r="E8" t="str">
            <v>GSK Trading Partners Profile</v>
          </cell>
          <cell r="F8" t="str">
            <v>GSK Trading Partners</v>
          </cell>
          <cell r="G8" t="str">
            <v>Apac</v>
          </cell>
          <cell r="H8" t="str">
            <v>Trading Partners</v>
          </cell>
          <cell r="L8" t="str">
            <v>neela.x.balagangadharan@gsk.com</v>
          </cell>
        </row>
        <row r="9">
          <cell r="A9" t="str">
            <v>AAA801941352</v>
          </cell>
          <cell r="B9" t="str">
            <v>GlaxoSmithKline Consumer Healthcare GmbH</v>
          </cell>
          <cell r="C9" t="str">
            <v>AT03</v>
          </cell>
          <cell r="D9" t="str">
            <v>AUSTRIA</v>
          </cell>
          <cell r="E9" t="str">
            <v>GSK GERP Profile</v>
          </cell>
          <cell r="F9" t="str">
            <v>GSK Europe</v>
          </cell>
          <cell r="G9" t="str">
            <v>EMEA</v>
          </cell>
          <cell r="H9" t="str">
            <v>Consumer (Cx)</v>
          </cell>
          <cell r="I9" t="str">
            <v>Range Only</v>
          </cell>
          <cell r="J9" t="str">
            <v>Supplier Indication</v>
          </cell>
          <cell r="K9" t="str">
            <v>Not in scope for PO Covert</v>
          </cell>
          <cell r="L9" t="str">
            <v>manu.x.tiwari@gsk.com</v>
          </cell>
        </row>
        <row r="10">
          <cell r="A10" t="str">
            <v>AAA948546437</v>
          </cell>
          <cell r="B10" t="str">
            <v>GlaxoSmithKline Pharma GmbH</v>
          </cell>
          <cell r="C10" t="str">
            <v>AT01</v>
          </cell>
          <cell r="D10" t="str">
            <v>AUSTRIA</v>
          </cell>
          <cell r="E10" t="str">
            <v>GSK GERP Profile</v>
          </cell>
          <cell r="F10" t="str">
            <v>GSK Europe</v>
          </cell>
          <cell r="G10" t="str">
            <v>EMEA</v>
          </cell>
          <cell r="H10" t="str">
            <v>Pharma (Rx)</v>
          </cell>
          <cell r="I10" t="str">
            <v>Range Only</v>
          </cell>
          <cell r="J10" t="str">
            <v>Supplier Indication</v>
          </cell>
          <cell r="K10" t="str">
            <v>Not in scope for PO Covert</v>
          </cell>
          <cell r="L10" t="str">
            <v>manu.x.tiwari@gsk.com</v>
          </cell>
        </row>
        <row r="11">
          <cell r="A11" t="str">
            <v>AAA197202377</v>
          </cell>
          <cell r="B11" t="str">
            <v>GlaxoSmithKline Consumer Healthcare S.A</v>
          </cell>
          <cell r="C11" t="str">
            <v>BE04</v>
          </cell>
          <cell r="D11" t="str">
            <v>BELGIUM (En)</v>
          </cell>
          <cell r="E11" t="str">
            <v>GSK GERP Profile</v>
          </cell>
          <cell r="F11" t="str">
            <v>GSK Europe</v>
          </cell>
          <cell r="G11" t="str">
            <v>EMEA</v>
          </cell>
          <cell r="H11" t="str">
            <v>Consumer (Cx)</v>
          </cell>
          <cell r="I11" t="str">
            <v>Range Only</v>
          </cell>
          <cell r="J11" t="str">
            <v>Supplier Indication</v>
          </cell>
          <cell r="K11" t="str">
            <v>Not in scope for PO Covert</v>
          </cell>
          <cell r="L11" t="str">
            <v>manu.x.tiwari@gsk.com</v>
          </cell>
        </row>
        <row r="12">
          <cell r="A12" t="str">
            <v>AAA139222376</v>
          </cell>
          <cell r="B12" t="str">
            <v>GlaxoSmithKline Pharmaceuticals Belgium SA</v>
          </cell>
          <cell r="C12" t="str">
            <v>BE01</v>
          </cell>
          <cell r="D12" t="str">
            <v>BELGIUM (En)</v>
          </cell>
          <cell r="E12" t="str">
            <v>GSK GERP Profile</v>
          </cell>
          <cell r="F12" t="str">
            <v>GSK Europe</v>
          </cell>
          <cell r="G12" t="str">
            <v>EMEA</v>
          </cell>
          <cell r="H12" t="str">
            <v>Pharma (Rx)</v>
          </cell>
          <cell r="I12" t="str">
            <v>Range Only</v>
          </cell>
          <cell r="J12" t="str">
            <v>Supplier Indication</v>
          </cell>
          <cell r="K12" t="str">
            <v>Not in scope for PO Covert</v>
          </cell>
          <cell r="L12" t="str">
            <v>manu.x.tiwari@gsk.com</v>
          </cell>
        </row>
        <row r="13">
          <cell r="A13" t="str">
            <v>AAA979122215</v>
          </cell>
          <cell r="B13" t="str">
            <v>ViiV HealthCare Belgium</v>
          </cell>
          <cell r="C13" t="str">
            <v>BE03</v>
          </cell>
          <cell r="D13" t="str">
            <v>BELGIUM (En)</v>
          </cell>
          <cell r="E13" t="str">
            <v>GSK GERP Profile</v>
          </cell>
          <cell r="F13" t="str">
            <v>GSK Europe</v>
          </cell>
          <cell r="G13" t="str">
            <v>EMEA</v>
          </cell>
          <cell r="H13" t="str">
            <v>ViiV (JV with Pfizer)</v>
          </cell>
          <cell r="I13" t="str">
            <v>Range Only</v>
          </cell>
          <cell r="J13" t="str">
            <v>Supplier Indication</v>
          </cell>
          <cell r="K13" t="str">
            <v>Not in scope for PO Covert</v>
          </cell>
          <cell r="L13" t="str">
            <v>manu.x.tiwari@gsk.com</v>
          </cell>
        </row>
        <row r="14">
          <cell r="A14" t="str">
            <v>AAA067709220</v>
          </cell>
          <cell r="B14" t="str">
            <v>GSKTS BE</v>
          </cell>
          <cell r="C14" t="str">
            <v>legacy</v>
          </cell>
          <cell r="D14" t="str">
            <v>BELGIUM (En)</v>
          </cell>
          <cell r="E14" t="str">
            <v>GSK Trading Partners Profile</v>
          </cell>
          <cell r="F14" t="str">
            <v>GSK Trading Partners</v>
          </cell>
          <cell r="G14" t="str">
            <v>EMEA</v>
          </cell>
          <cell r="H14" t="str">
            <v>Trading Partners</v>
          </cell>
          <cell r="L14" t="str">
            <v>neela.x.balagangadharan@gsk.com</v>
          </cell>
        </row>
        <row r="15">
          <cell r="A15" t="str">
            <v>AAA386986483</v>
          </cell>
          <cell r="B15" t="str">
            <v>GSKE BE</v>
          </cell>
          <cell r="C15" t="str">
            <v>legacy</v>
          </cell>
          <cell r="D15" t="str">
            <v>BELGIUM (En)</v>
          </cell>
          <cell r="E15" t="str">
            <v>GSK Trading Partners Profile</v>
          </cell>
          <cell r="F15" t="str">
            <v>GSK Trading Partners</v>
          </cell>
          <cell r="G15" t="str">
            <v>EMEA</v>
          </cell>
          <cell r="H15" t="str">
            <v>Trading Partners</v>
          </cell>
          <cell r="L15" t="str">
            <v>neela.x.balagangadharan@gsk.com</v>
          </cell>
        </row>
        <row r="16">
          <cell r="A16" t="str">
            <v>AAA471782516</v>
          </cell>
          <cell r="B16" t="str">
            <v>GSK CTS BE</v>
          </cell>
          <cell r="C16" t="str">
            <v>legacy</v>
          </cell>
          <cell r="D16" t="str">
            <v>BELGIUM (En)</v>
          </cell>
          <cell r="E16" t="str">
            <v>GSK Trading Partners Profile</v>
          </cell>
          <cell r="F16" t="str">
            <v>GSK Trading Partners</v>
          </cell>
          <cell r="G16" t="str">
            <v>EMEA</v>
          </cell>
          <cell r="H16" t="str">
            <v>Trading Partners</v>
          </cell>
          <cell r="L16" t="str">
            <v>neela.x.balagangadharan@gsk.com</v>
          </cell>
        </row>
        <row r="17">
          <cell r="A17" t="str">
            <v>AAA757721006</v>
          </cell>
          <cell r="B17" t="str">
            <v>GSKE BG</v>
          </cell>
          <cell r="C17" t="str">
            <v>legacy</v>
          </cell>
          <cell r="D17" t="str">
            <v>BULGARIA</v>
          </cell>
          <cell r="E17" t="str">
            <v>GSK Trading Partners Profile</v>
          </cell>
          <cell r="F17" t="str">
            <v>GSK Trading Partners</v>
          </cell>
          <cell r="G17" t="str">
            <v>EMEA</v>
          </cell>
          <cell r="H17" t="str">
            <v>Trading Partners</v>
          </cell>
          <cell r="L17" t="str">
            <v>neela.x.balagangadharan@gsk.com</v>
          </cell>
        </row>
        <row r="18">
          <cell r="A18" t="str">
            <v>AAA696542364</v>
          </cell>
          <cell r="B18" t="str">
            <v>GlaxoSmithKline Consumer Healthcare Canada</v>
          </cell>
          <cell r="C18" t="str">
            <v>legacy</v>
          </cell>
          <cell r="D18" t="str">
            <v>CANADA</v>
          </cell>
          <cell r="E18" t="str">
            <v>GSK UK Legacy Profile</v>
          </cell>
          <cell r="F18" t="str">
            <v>GSK NA</v>
          </cell>
          <cell r="G18" t="str">
            <v>North America</v>
          </cell>
          <cell r="H18" t="str">
            <v>Manufacturing (GMS)</v>
          </cell>
          <cell r="I18" t="str">
            <v>Not Needed</v>
          </cell>
          <cell r="J18" t="str">
            <v>Supplier Indication</v>
          </cell>
          <cell r="K18" t="str">
            <v>Not in scope for PO Covert</v>
          </cell>
          <cell r="L18" t="str">
            <v>NA.GMS-RESPONSECENTRE@gsk.com</v>
          </cell>
        </row>
        <row r="19">
          <cell r="A19" t="str">
            <v>AAA382501419</v>
          </cell>
          <cell r="B19" t="str">
            <v>GlaxoSmithKline External Supply Canada</v>
          </cell>
          <cell r="C19" t="str">
            <v>CA01</v>
          </cell>
          <cell r="D19" t="str">
            <v>CANADA</v>
          </cell>
          <cell r="E19" t="str">
            <v>GSK GERP Profile</v>
          </cell>
          <cell r="F19" t="str">
            <v>GSK NA</v>
          </cell>
          <cell r="G19" t="str">
            <v>North America</v>
          </cell>
          <cell r="H19" t="str">
            <v>Manufacturing (GMS)</v>
          </cell>
          <cell r="I19" t="str">
            <v>Not Needed</v>
          </cell>
          <cell r="J19" t="str">
            <v>Supplier Indication</v>
          </cell>
          <cell r="K19" t="str">
            <v>Not in scope for PO Covert</v>
          </cell>
          <cell r="L19" t="str">
            <v>NA.GMS-RESPONSECENTRE@gsk.com</v>
          </cell>
        </row>
        <row r="20">
          <cell r="A20" t="str">
            <v>AAA558713624</v>
          </cell>
          <cell r="B20" t="str">
            <v>GSKTS CZ</v>
          </cell>
          <cell r="C20" t="str">
            <v>legacy</v>
          </cell>
          <cell r="D20" t="str">
            <v>CZECH REPUBLIC</v>
          </cell>
          <cell r="E20" t="str">
            <v>GSK Trading Partners Profile</v>
          </cell>
          <cell r="F20" t="str">
            <v>GSK Trading Partners</v>
          </cell>
          <cell r="G20" t="str">
            <v>EMEA</v>
          </cell>
          <cell r="H20" t="str">
            <v>Trading Partners</v>
          </cell>
          <cell r="L20" t="str">
            <v>neela.x.balagangadharan@gsk.com</v>
          </cell>
        </row>
        <row r="21">
          <cell r="A21" t="str">
            <v>AAA522363357</v>
          </cell>
          <cell r="B21" t="str">
            <v>GlaxoSmithKline Consumer Healthcare A/S</v>
          </cell>
          <cell r="C21" t="str">
            <v>DK02</v>
          </cell>
          <cell r="D21" t="str">
            <v>DENMARK</v>
          </cell>
          <cell r="E21" t="str">
            <v>GSK GERP Profile</v>
          </cell>
          <cell r="F21" t="str">
            <v>GSK Europe</v>
          </cell>
          <cell r="G21" t="str">
            <v>EMEA</v>
          </cell>
          <cell r="H21" t="str">
            <v>Consumer (Cx)</v>
          </cell>
          <cell r="I21" t="str">
            <v>Range Only</v>
          </cell>
          <cell r="J21" t="str">
            <v>Supplier Indication</v>
          </cell>
          <cell r="K21" t="str">
            <v>Not in scope for PO Covert</v>
          </cell>
          <cell r="L21" t="str">
            <v>manu.x.tiwari@gsk.com</v>
          </cell>
        </row>
        <row r="22">
          <cell r="A22" t="str">
            <v>AAA744634064</v>
          </cell>
          <cell r="B22" t="str">
            <v>GlaxoSmithKline Pharma A/S</v>
          </cell>
          <cell r="C22" t="str">
            <v>DK01</v>
          </cell>
          <cell r="D22" t="str">
            <v>DENMARK</v>
          </cell>
          <cell r="E22" t="str">
            <v>GSK GERP Profile</v>
          </cell>
          <cell r="F22" t="str">
            <v>GSK Europe</v>
          </cell>
          <cell r="G22" t="str">
            <v>EMEA</v>
          </cell>
          <cell r="H22" t="str">
            <v>Pharma (Rx)</v>
          </cell>
          <cell r="I22" t="str">
            <v>Range Only</v>
          </cell>
          <cell r="J22" t="str">
            <v>Supplier Indication</v>
          </cell>
          <cell r="K22" t="str">
            <v>Not in scope for PO Covert</v>
          </cell>
          <cell r="L22" t="str">
            <v>manu.x.tiwari@gsk.com</v>
          </cell>
        </row>
        <row r="23">
          <cell r="A23" t="str">
            <v>AAA555616796</v>
          </cell>
          <cell r="B23" t="str">
            <v>GSK CTS DK</v>
          </cell>
          <cell r="C23" t="str">
            <v>legacy</v>
          </cell>
          <cell r="D23" t="str">
            <v>DENMARK</v>
          </cell>
          <cell r="E23" t="str">
            <v>GSK Trading Partners Profile</v>
          </cell>
          <cell r="F23" t="str">
            <v>GSK Trading Partners</v>
          </cell>
          <cell r="G23" t="str">
            <v>EMEA</v>
          </cell>
          <cell r="H23" t="str">
            <v>Trading Partners</v>
          </cell>
          <cell r="L23" t="str">
            <v>neela.x.balagangadharan@gsk.com</v>
          </cell>
        </row>
        <row r="24">
          <cell r="A24" t="str">
            <v>AAA608314472</v>
          </cell>
          <cell r="B24" t="str">
            <v>GlaxoSmithKline Consumer Healthcare Finland Oy</v>
          </cell>
          <cell r="C24" t="str">
            <v>FI02</v>
          </cell>
          <cell r="D24" t="str">
            <v>FINLAND</v>
          </cell>
          <cell r="E24" t="str">
            <v>GSK GERP Profile</v>
          </cell>
          <cell r="F24" t="str">
            <v>GSK Europe</v>
          </cell>
          <cell r="G24" t="str">
            <v>EMEA</v>
          </cell>
          <cell r="H24" t="str">
            <v>Consumer (Cx)</v>
          </cell>
          <cell r="I24" t="str">
            <v>Range Only</v>
          </cell>
          <cell r="J24" t="str">
            <v>Supplier Indication</v>
          </cell>
          <cell r="K24" t="str">
            <v>Not in scope for PO Covert</v>
          </cell>
          <cell r="L24" t="str">
            <v>manu.x.tiwari@gsk.com</v>
          </cell>
        </row>
        <row r="25">
          <cell r="A25" t="str">
            <v>AAA851248971</v>
          </cell>
          <cell r="B25" t="str">
            <v>GlaxoSmithKline Oy</v>
          </cell>
          <cell r="C25" t="str">
            <v>FI01</v>
          </cell>
          <cell r="D25" t="str">
            <v>FINLAND</v>
          </cell>
          <cell r="E25" t="str">
            <v>GSK GERP Profile</v>
          </cell>
          <cell r="F25" t="str">
            <v>GSK Europe</v>
          </cell>
          <cell r="G25" t="str">
            <v>EMEA</v>
          </cell>
          <cell r="H25" t="str">
            <v>Pharma (Rx)</v>
          </cell>
          <cell r="I25" t="str">
            <v>Range Only</v>
          </cell>
          <cell r="J25" t="str">
            <v>Supplier Indication</v>
          </cell>
          <cell r="K25" t="str">
            <v>Not in scope for PO Covert</v>
          </cell>
          <cell r="L25" t="str">
            <v>manu.x.tiwari@gsk.com</v>
          </cell>
        </row>
        <row r="26">
          <cell r="A26" t="str">
            <v>AAA485372593</v>
          </cell>
          <cell r="B26" t="str">
            <v>GSK SANTE GRAND PUBLIC</v>
          </cell>
          <cell r="C26" t="str">
            <v>FR06</v>
          </cell>
          <cell r="D26" t="str">
            <v>FRANCE</v>
          </cell>
          <cell r="E26" t="str">
            <v>GSK GERP Profile</v>
          </cell>
          <cell r="F26" t="str">
            <v>GSK Europe</v>
          </cell>
          <cell r="G26" t="str">
            <v>EMEA</v>
          </cell>
          <cell r="H26" t="str">
            <v>Consumer (Cx)</v>
          </cell>
          <cell r="I26" t="str">
            <v>Defult as Range, Instance is only applied if GSK indicate that suppier is in scope PO Covert</v>
          </cell>
          <cell r="J26" t="str">
            <v>Supplier Indication</v>
          </cell>
          <cell r="K26" t="str">
            <v>Only appliy if GSK indicates suppliers is in scope</v>
          </cell>
          <cell r="L26" t="str">
            <v>manu.x.tiwari@gsk.com</v>
          </cell>
        </row>
        <row r="27">
          <cell r="A27" t="str">
            <v>AAA239898828</v>
          </cell>
          <cell r="B27" t="str">
            <v>GlaxoWellcome Production</v>
          </cell>
          <cell r="C27" t="str">
            <v>FR02</v>
          </cell>
          <cell r="D27" t="str">
            <v>FRANCE</v>
          </cell>
          <cell r="E27" t="str">
            <v>GSK GERP Profile</v>
          </cell>
          <cell r="F27" t="str">
            <v>GSK Europe</v>
          </cell>
          <cell r="G27" t="str">
            <v>EMEA</v>
          </cell>
          <cell r="H27" t="str">
            <v>Manufacturing (GMS)</v>
          </cell>
          <cell r="I27" t="str">
            <v>Range Only</v>
          </cell>
          <cell r="J27" t="str">
            <v>Supplier Indication</v>
          </cell>
          <cell r="K27" t="str">
            <v>Not in scope for PO Covert</v>
          </cell>
          <cell r="L27" t="str">
            <v>manu.x.tiwari@gsk.com</v>
          </cell>
        </row>
        <row r="28">
          <cell r="A28" t="str">
            <v>AAA621501634</v>
          </cell>
          <cell r="B28" t="str">
            <v>GSK Trading Services Ltd.</v>
          </cell>
          <cell r="C28" t="str">
            <v>IE50</v>
          </cell>
          <cell r="D28" t="str">
            <v>FRANCE</v>
          </cell>
          <cell r="E28" t="str">
            <v>GSK GERP Profile</v>
          </cell>
          <cell r="F28" t="str">
            <v>GSK Europe</v>
          </cell>
          <cell r="G28" t="str">
            <v>EMEA</v>
          </cell>
          <cell r="H28" t="str">
            <v>Manufacturing (GMS)</v>
          </cell>
          <cell r="I28" t="str">
            <v>Range Only</v>
          </cell>
          <cell r="J28" t="str">
            <v>Supplier Indication</v>
          </cell>
          <cell r="K28" t="str">
            <v>Not in scope for PO Covert</v>
          </cell>
          <cell r="L28" t="str">
            <v>manu.x.tiwari@gsk.com</v>
          </cell>
        </row>
        <row r="29">
          <cell r="A29" t="str">
            <v>AAA672624160</v>
          </cell>
          <cell r="B29" t="str">
            <v>Laboratoire GlaxoSmithKline</v>
          </cell>
          <cell r="C29" t="str">
            <v>FR01</v>
          </cell>
          <cell r="D29" t="str">
            <v>FRANCE</v>
          </cell>
          <cell r="E29" t="str">
            <v>GSK GERP Profile</v>
          </cell>
          <cell r="F29" t="str">
            <v>GSK Europe</v>
          </cell>
          <cell r="G29" t="str">
            <v>EMEA</v>
          </cell>
          <cell r="H29" t="str">
            <v>Pharma (Rx)</v>
          </cell>
          <cell r="I29" t="str">
            <v>Defult as Range, Instance is only applied if GSK indicate that suppier is in scope PO Covert</v>
          </cell>
          <cell r="J29" t="str">
            <v>Supplier Indication</v>
          </cell>
          <cell r="K29" t="str">
            <v>Only appliy if GSK indicates suppliers is in scope</v>
          </cell>
          <cell r="L29" t="str">
            <v>manu.x.tiwari@gsk.com</v>
          </cell>
        </row>
        <row r="30">
          <cell r="A30" t="str">
            <v>AAA026054783</v>
          </cell>
          <cell r="B30" t="str">
            <v>ViiV Healthcare SAS</v>
          </cell>
          <cell r="C30" t="str">
            <v>FR05</v>
          </cell>
          <cell r="D30" t="str">
            <v>FRANCE</v>
          </cell>
          <cell r="E30" t="str">
            <v>GSK GERP Profile</v>
          </cell>
          <cell r="F30" t="str">
            <v>GSK Europe</v>
          </cell>
          <cell r="G30" t="str">
            <v>EMEA</v>
          </cell>
          <cell r="H30" t="str">
            <v>ViiV (JV with Pfizer)</v>
          </cell>
          <cell r="I30" t="str">
            <v>Defult as Range, Instance is only applied if GSK indicate that suppier is in scope PO Covert</v>
          </cell>
          <cell r="J30" t="str">
            <v>Supplier Indication</v>
          </cell>
          <cell r="K30" t="str">
            <v>Only appliy if GSK indicates suppliers is in scope</v>
          </cell>
          <cell r="L30" t="str">
            <v>manu.x.tiwari@gsk.com</v>
          </cell>
        </row>
        <row r="31">
          <cell r="A31" t="str">
            <v>AAA608117388</v>
          </cell>
          <cell r="B31" t="str">
            <v>Fedialis Medica (Deactivated)</v>
          </cell>
          <cell r="C31" t="str">
            <v>FR04</v>
          </cell>
          <cell r="D31" t="str">
            <v>FRANCE</v>
          </cell>
          <cell r="F31" t="str">
            <v>GSK Deactivated</v>
          </cell>
          <cell r="G31" t="str">
            <v>EMEA</v>
          </cell>
        </row>
        <row r="32">
          <cell r="A32" t="str">
            <v>AAA826963993</v>
          </cell>
          <cell r="B32" t="str">
            <v>GlaxoSmithKline Consumer Trading Services Ltd.</v>
          </cell>
          <cell r="C32" t="str">
            <v>GB60</v>
          </cell>
          <cell r="D32" t="str">
            <v>FRANCE</v>
          </cell>
          <cell r="E32" t="str">
            <v>GSK GERP Profile</v>
          </cell>
          <cell r="F32" t="str">
            <v>GSK Novartis</v>
          </cell>
          <cell r="G32" t="str">
            <v>EMEA</v>
          </cell>
          <cell r="H32" t="str">
            <v xml:space="preserve">GSK Novartis </v>
          </cell>
          <cell r="I32" t="str">
            <v>Range Only</v>
          </cell>
          <cell r="L32" t="str">
            <v> aunz.accounts-payable@gsk.com</v>
          </cell>
        </row>
        <row r="33">
          <cell r="A33" t="str">
            <v>AAA420439630</v>
          </cell>
          <cell r="B33" t="str">
            <v>GSKE FR</v>
          </cell>
          <cell r="C33" t="str">
            <v>legacy</v>
          </cell>
          <cell r="D33" t="str">
            <v>FRANCE</v>
          </cell>
          <cell r="E33" t="str">
            <v>GSK Trading Partners Profile</v>
          </cell>
          <cell r="F33" t="str">
            <v>GSK Trading Partners</v>
          </cell>
          <cell r="G33" t="str">
            <v>EMEA</v>
          </cell>
          <cell r="H33" t="str">
            <v>Trading Partners</v>
          </cell>
          <cell r="L33" t="str">
            <v>neela.x.balagangadharan@gsk.com</v>
          </cell>
        </row>
        <row r="34">
          <cell r="A34" t="str">
            <v>AAA641824099</v>
          </cell>
          <cell r="B34" t="str">
            <v>GSK CTS FR</v>
          </cell>
          <cell r="C34" t="str">
            <v>legacy</v>
          </cell>
          <cell r="D34" t="str">
            <v>FRANCE</v>
          </cell>
          <cell r="E34" t="str">
            <v>GSK Trading Partners Profile</v>
          </cell>
          <cell r="F34" t="str">
            <v>GSK Trading Partners</v>
          </cell>
          <cell r="G34" t="str">
            <v>EMEA</v>
          </cell>
          <cell r="H34" t="str">
            <v>Trading Partners</v>
          </cell>
          <cell r="L34" t="str">
            <v>neela.x.balagangadharan@gsk.com</v>
          </cell>
        </row>
        <row r="35">
          <cell r="A35" t="str">
            <v>AAA703173773</v>
          </cell>
          <cell r="B35" t="str">
            <v>GSKTS FR</v>
          </cell>
          <cell r="C35" t="str">
            <v>legacy</v>
          </cell>
          <cell r="D35" t="str">
            <v>FRANCE</v>
          </cell>
          <cell r="E35" t="str">
            <v>GSK Trading Partners Profile</v>
          </cell>
          <cell r="F35" t="str">
            <v>GSK Trading Partners</v>
          </cell>
          <cell r="G35" t="str">
            <v>EMEA</v>
          </cell>
          <cell r="H35" t="str">
            <v>Trading Partners</v>
          </cell>
          <cell r="L35" t="str">
            <v>neela.x.balagangadharan@gsk.com</v>
          </cell>
        </row>
        <row r="36">
          <cell r="A36" t="str">
            <v>AAA619881097</v>
          </cell>
          <cell r="B36" t="str">
            <v>GlaxoSmithKline Consumer Healthcare GmbH &amp; Co. KG</v>
          </cell>
          <cell r="C36" t="str">
            <v>DE19</v>
          </cell>
          <cell r="D36" t="str">
            <v>GERMANY</v>
          </cell>
          <cell r="E36" t="str">
            <v>GSK GERP Profile</v>
          </cell>
          <cell r="F36" t="str">
            <v>GSK Europe</v>
          </cell>
          <cell r="G36" t="str">
            <v>EMEA</v>
          </cell>
          <cell r="H36" t="str">
            <v>Consumer (Cx)</v>
          </cell>
          <cell r="I36" t="str">
            <v>Defult as Range, Instance is only applied if GSK indicate that suppier is in scope PO Covert</v>
          </cell>
          <cell r="J36" t="str">
            <v>Supplier Indication</v>
          </cell>
          <cell r="K36" t="str">
            <v>Only appliy if GSK indicates suppliers is in scope</v>
          </cell>
          <cell r="L36" t="str">
            <v>manu.x.tiwari@gsk.com</v>
          </cell>
        </row>
        <row r="37">
          <cell r="A37" t="str">
            <v>AAA158585224</v>
          </cell>
          <cell r="B37" t="str">
            <v>Cellzome GmbH</v>
          </cell>
          <cell r="C37" t="str">
            <v>DE29</v>
          </cell>
          <cell r="D37" t="str">
            <v>GERMANY</v>
          </cell>
          <cell r="E37" t="str">
            <v>GSK GERP Profile</v>
          </cell>
          <cell r="F37" t="str">
            <v>GSK Europe</v>
          </cell>
          <cell r="G37" t="str">
            <v>EMEA</v>
          </cell>
          <cell r="H37" t="str">
            <v>Pharma (Rx)</v>
          </cell>
          <cell r="I37" t="str">
            <v>Defult as Range, Instance is only applied if GSK indicate that suppier is in scope PO Covert</v>
          </cell>
          <cell r="J37" t="str">
            <v>Supplier Indication</v>
          </cell>
          <cell r="K37" t="str">
            <v>Only appliy if GSK indicates suppliers is in scope</v>
          </cell>
          <cell r="L37" t="str">
            <v>manu.x.tiwari@gsk.com</v>
          </cell>
        </row>
        <row r="38">
          <cell r="A38" t="str">
            <v>AAA692567068</v>
          </cell>
          <cell r="B38" t="str">
            <v>GlaxoSmithKline Services GmbH &amp; Co KG</v>
          </cell>
          <cell r="C38" t="str">
            <v>DE12</v>
          </cell>
          <cell r="D38" t="str">
            <v>GERMANY</v>
          </cell>
          <cell r="E38" t="str">
            <v>GSK GERP Profile</v>
          </cell>
          <cell r="F38" t="str">
            <v>GSK Europe</v>
          </cell>
          <cell r="G38" t="str">
            <v>EMEA</v>
          </cell>
          <cell r="H38" t="str">
            <v>Pharma (Rx)</v>
          </cell>
          <cell r="I38" t="str">
            <v>Defult as Range, Instance is only applied if GSK indicate that suppier is in scope PO Covert</v>
          </cell>
          <cell r="J38" t="str">
            <v>Supplier Indication</v>
          </cell>
          <cell r="K38" t="str">
            <v>Only appliy if GSK indicates suppliers is in scope</v>
          </cell>
          <cell r="L38" t="str">
            <v>manu.x.tiwari@gsk.com</v>
          </cell>
        </row>
        <row r="39">
          <cell r="A39" t="str">
            <v>AAA943942847</v>
          </cell>
          <cell r="B39" t="str">
            <v>GlaxoSmithKline GmbH &amp; Co. KG</v>
          </cell>
          <cell r="C39" t="str">
            <v>DE01</v>
          </cell>
          <cell r="D39" t="str">
            <v>GERMANY</v>
          </cell>
          <cell r="E39" t="str">
            <v>GSK GERP Profile</v>
          </cell>
          <cell r="F39" t="str">
            <v>GSK Europe</v>
          </cell>
          <cell r="G39" t="str">
            <v>EMEA</v>
          </cell>
          <cell r="H39" t="str">
            <v>Pharma (Rx)</v>
          </cell>
          <cell r="I39" t="str">
            <v>Defult as Range, Instance is only applied if GSK indicate that suppier is in scope PO Covert</v>
          </cell>
          <cell r="J39" t="str">
            <v>Supplier Indication</v>
          </cell>
          <cell r="K39" t="str">
            <v>Only appliy if GSK indicates suppliers is in scope</v>
          </cell>
          <cell r="L39" t="str">
            <v>manu.x.tiwari@gsk.com</v>
          </cell>
        </row>
        <row r="40">
          <cell r="A40" t="str">
            <v>AAA316300110</v>
          </cell>
          <cell r="B40" t="str">
            <v>ViiV Healthcare GmbH</v>
          </cell>
          <cell r="C40" t="str">
            <v>DE14</v>
          </cell>
          <cell r="D40" t="str">
            <v>GERMANY</v>
          </cell>
          <cell r="E40" t="str">
            <v>GSK GERP Profile</v>
          </cell>
          <cell r="F40" t="str">
            <v>GSK Europe</v>
          </cell>
          <cell r="G40" t="str">
            <v>EMEA</v>
          </cell>
          <cell r="H40" t="str">
            <v>ViiV (JV with Pfizer)</v>
          </cell>
          <cell r="I40" t="str">
            <v>Defult as Range, Instance is only applied if GSK indicate that suppier is in scope PO Covert</v>
          </cell>
          <cell r="J40" t="str">
            <v>Supplier Indication</v>
          </cell>
          <cell r="K40" t="str">
            <v>Only appliy if GSK indicates suppliers is in scope</v>
          </cell>
          <cell r="L40" t="str">
            <v>manu.x.tiwari@gsk.com</v>
          </cell>
        </row>
        <row r="41">
          <cell r="A41" t="str">
            <v>AAA260226261</v>
          </cell>
          <cell r="B41" t="str">
            <v>Glaxo Wellcome GmbH &amp; Co. KG "deactivated "</v>
          </cell>
          <cell r="C41" t="str">
            <v>DE27</v>
          </cell>
          <cell r="D41" t="str">
            <v>GERMANY</v>
          </cell>
          <cell r="F41" t="str">
            <v>GSK Deactivated</v>
          </cell>
          <cell r="G41" t="str">
            <v>EMEA</v>
          </cell>
        </row>
        <row r="42">
          <cell r="A42" t="str">
            <v>AAA776113318</v>
          </cell>
          <cell r="B42" t="str">
            <v>EuMeCom GmbH "deactivated"</v>
          </cell>
          <cell r="C42" t="str">
            <v>DE05</v>
          </cell>
          <cell r="D42" t="str">
            <v>GERMANY</v>
          </cell>
          <cell r="F42" t="str">
            <v>GSK Deactivated</v>
          </cell>
          <cell r="G42" t="str">
            <v>EMEA</v>
          </cell>
        </row>
        <row r="43">
          <cell r="A43" t="str">
            <v>AAA974305690</v>
          </cell>
          <cell r="B43" t="str">
            <v>GSK Consumer Trading Services (DE) </v>
          </cell>
          <cell r="C43" t="str">
            <v>GB60</v>
          </cell>
          <cell r="D43" t="str">
            <v>GERMANY</v>
          </cell>
          <cell r="E43" t="str">
            <v>GSK GERP Profile</v>
          </cell>
          <cell r="F43" t="str">
            <v>GSK Novartis</v>
          </cell>
          <cell r="G43" t="str">
            <v>EMEA</v>
          </cell>
          <cell r="H43" t="str">
            <v xml:space="preserve">GSK Novartis </v>
          </cell>
          <cell r="I43" t="str">
            <v>Range</v>
          </cell>
          <cell r="L43" t="str">
            <v> aunz.accounts-payable@gsk.com</v>
          </cell>
        </row>
        <row r="44">
          <cell r="A44" t="str">
            <v>AAA062261029</v>
          </cell>
          <cell r="B44" t="str">
            <v>GSKTS DE</v>
          </cell>
          <cell r="C44" t="str">
            <v>legacy</v>
          </cell>
          <cell r="D44" t="str">
            <v>GERMANY</v>
          </cell>
          <cell r="E44" t="str">
            <v>GSK Trading Partners Profile</v>
          </cell>
          <cell r="F44" t="str">
            <v>GSK Trading Partners</v>
          </cell>
          <cell r="G44" t="str">
            <v>EMEA</v>
          </cell>
          <cell r="H44" t="str">
            <v>Trading Partners</v>
          </cell>
          <cell r="L44" t="str">
            <v>neela.x.balagangadharan@gsk.com</v>
          </cell>
        </row>
        <row r="45">
          <cell r="A45" t="str">
            <v>AAA145396909</v>
          </cell>
          <cell r="B45" t="str">
            <v>GSKE DE</v>
          </cell>
          <cell r="C45" t="str">
            <v>legacy</v>
          </cell>
          <cell r="D45" t="str">
            <v>GERMANY</v>
          </cell>
          <cell r="E45" t="str">
            <v>GSK Trading Partners Profile</v>
          </cell>
          <cell r="F45" t="str">
            <v>GSK Trading Partners</v>
          </cell>
          <cell r="G45" t="str">
            <v>EMEA</v>
          </cell>
          <cell r="H45" t="str">
            <v>Trading Partners</v>
          </cell>
          <cell r="L45" t="str">
            <v>neela.x.balagangadharan@gsk.com</v>
          </cell>
        </row>
        <row r="46">
          <cell r="A46" t="str">
            <v>AAA922700166</v>
          </cell>
          <cell r="B46" t="str">
            <v>GSK CTS DE</v>
          </cell>
          <cell r="C46" t="str">
            <v>legacy</v>
          </cell>
          <cell r="D46" t="str">
            <v>GERMANY</v>
          </cell>
          <cell r="E46" t="str">
            <v>GSK Trading Partners Profile</v>
          </cell>
          <cell r="F46" t="str">
            <v>GSK Trading Partners</v>
          </cell>
          <cell r="G46" t="str">
            <v>EMEA</v>
          </cell>
          <cell r="H46" t="str">
            <v>Trading Partners</v>
          </cell>
          <cell r="L46" t="str">
            <v>neela.x.balagangadharan@gsk.com</v>
          </cell>
        </row>
        <row r="47">
          <cell r="A47" t="str">
            <v>AAA968647446</v>
          </cell>
          <cell r="B47" t="str">
            <v>GlaxoSmithKline A.E.B.E.</v>
          </cell>
          <cell r="C47" t="str">
            <v>GR01</v>
          </cell>
          <cell r="D47" t="str">
            <v>GREECE</v>
          </cell>
          <cell r="E47" t="str">
            <v>GSK GERP Profile</v>
          </cell>
          <cell r="F47" t="str">
            <v>GSK Europe</v>
          </cell>
          <cell r="G47" t="str">
            <v>EMEA</v>
          </cell>
          <cell r="H47" t="str">
            <v>TBC</v>
          </cell>
          <cell r="I47" t="str">
            <v>Range</v>
          </cell>
        </row>
        <row r="48">
          <cell r="A48" t="str">
            <v>AAA122197221</v>
          </cell>
          <cell r="B48" t="str">
            <v>GlaxoSmithKline Consumer Healthcare Greece S.A.</v>
          </cell>
          <cell r="C48" t="str">
            <v>GR02</v>
          </cell>
          <cell r="D48" t="str">
            <v>GREECE</v>
          </cell>
          <cell r="E48" t="str">
            <v>GSK GERP Profile</v>
          </cell>
          <cell r="F48" t="str">
            <v>GSK Europe</v>
          </cell>
          <cell r="G48" t="str">
            <v>EMEA</v>
          </cell>
          <cell r="H48" t="str">
            <v>Consumer (Cx)</v>
          </cell>
          <cell r="I48" t="str">
            <v>Range Only</v>
          </cell>
          <cell r="J48" t="str">
            <v>Supplier Indication</v>
          </cell>
          <cell r="K48" t="str">
            <v>Not in scope for PO Covert</v>
          </cell>
          <cell r="L48" t="str">
            <v>manu.x.tiwari@gsk.com</v>
          </cell>
        </row>
        <row r="49">
          <cell r="A49" t="str">
            <v>AAA048069215</v>
          </cell>
          <cell r="B49" t="str">
            <v>GSK CTS GR</v>
          </cell>
          <cell r="C49" t="str">
            <v>legacy</v>
          </cell>
          <cell r="D49" t="str">
            <v>GREECE</v>
          </cell>
          <cell r="E49" t="str">
            <v>GSK Trading Partners Profile</v>
          </cell>
          <cell r="F49" t="str">
            <v>GSK Trading Partners</v>
          </cell>
          <cell r="G49" t="str">
            <v>EMEA</v>
          </cell>
          <cell r="H49" t="str">
            <v>Trading Partners</v>
          </cell>
          <cell r="L49" t="str">
            <v>neela.x.balagangadharan@gsk.com</v>
          </cell>
        </row>
        <row r="50">
          <cell r="A50" t="str">
            <v>AAA489012203</v>
          </cell>
          <cell r="B50" t="str">
            <v>GSKE GR</v>
          </cell>
          <cell r="C50" t="str">
            <v>legacy</v>
          </cell>
          <cell r="D50" t="str">
            <v>GREECE</v>
          </cell>
          <cell r="E50" t="str">
            <v>GSK Trading Partners Profile</v>
          </cell>
          <cell r="F50" t="str">
            <v>GSK Trading Partners</v>
          </cell>
          <cell r="G50" t="str">
            <v>EMEA</v>
          </cell>
          <cell r="H50" t="str">
            <v>Trading Partners</v>
          </cell>
          <cell r="L50" t="str">
            <v>neela.x.balagangadharan@gsk.com</v>
          </cell>
        </row>
        <row r="51">
          <cell r="A51" t="str">
            <v>AAA748176526</v>
          </cell>
          <cell r="B51" t="str">
            <v>GSK Cons. Healthcare (IE)</v>
          </cell>
          <cell r="C51" t="str">
            <v>IE03</v>
          </cell>
          <cell r="D51" t="str">
            <v>IRELAND</v>
          </cell>
          <cell r="E51" t="str">
            <v>GSK GERP Profile</v>
          </cell>
          <cell r="F51" t="str">
            <v>GSK Europe</v>
          </cell>
          <cell r="G51" t="str">
            <v>EMEA</v>
          </cell>
          <cell r="H51" t="str">
            <v>Consumer (Cx)</v>
          </cell>
          <cell r="I51" t="str">
            <v>Defult as Range, Instance is only applied if GSK indicate that suppier is in scope PO Covert</v>
          </cell>
          <cell r="J51" t="str">
            <v>Supplier Indication</v>
          </cell>
          <cell r="K51" t="str">
            <v>Only appliy if GSK indicates suppliers is in scope</v>
          </cell>
          <cell r="L51" t="str">
            <v xml:space="preserve">OAX48875@gsk.com </v>
          </cell>
        </row>
        <row r="52">
          <cell r="A52" t="str">
            <v>AAA307157925</v>
          </cell>
          <cell r="B52" t="str">
            <v>GlaxoSmithKline Dungarvan Ltd.</v>
          </cell>
          <cell r="C52" t="str">
            <v>IE06</v>
          </cell>
          <cell r="D52" t="str">
            <v>IRELAND</v>
          </cell>
          <cell r="E52" t="str">
            <v>GSK GERP Profile</v>
          </cell>
          <cell r="F52" t="str">
            <v>GSK Europe</v>
          </cell>
          <cell r="G52" t="str">
            <v>EMEA</v>
          </cell>
          <cell r="H52" t="str">
            <v>Manufacturing (GMS)</v>
          </cell>
          <cell r="I52" t="str">
            <v>Range Only</v>
          </cell>
          <cell r="J52" t="str">
            <v>Supplier Indication</v>
          </cell>
          <cell r="K52" t="str">
            <v>Not in scope for PO Covert</v>
          </cell>
          <cell r="L52" t="str">
            <v xml:space="preserve">OAX48875@gsk.com </v>
          </cell>
        </row>
        <row r="53">
          <cell r="A53" t="str">
            <v>AAA746964675</v>
          </cell>
          <cell r="B53" t="str">
            <v>Stafford Miller Ireland Ltd.</v>
          </cell>
          <cell r="C53" t="str">
            <v>IE07</v>
          </cell>
          <cell r="D53" t="str">
            <v>IRELAND</v>
          </cell>
          <cell r="E53" t="str">
            <v>GSK GERP Profile</v>
          </cell>
          <cell r="F53" t="str">
            <v>GSK Europe</v>
          </cell>
          <cell r="G53" t="str">
            <v>EMEA</v>
          </cell>
          <cell r="H53" t="str">
            <v>Manufacturing (GMS)</v>
          </cell>
          <cell r="I53" t="str">
            <v>Range Only</v>
          </cell>
          <cell r="J53" t="str">
            <v>Supplier Indication</v>
          </cell>
          <cell r="K53" t="str">
            <v>Not in scope for PO Covert</v>
          </cell>
          <cell r="L53" t="str">
            <v xml:space="preserve">OAX48875@gsk.com </v>
          </cell>
        </row>
        <row r="54">
          <cell r="A54" t="str">
            <v>AAA821006954</v>
          </cell>
          <cell r="B54" t="str">
            <v>GlaxoSmithKline Consumer Trading Services Ltd.</v>
          </cell>
          <cell r="C54" t="str">
            <v>GB60</v>
          </cell>
          <cell r="D54" t="str">
            <v>IRELAND</v>
          </cell>
          <cell r="E54" t="str">
            <v>GSK GERP Profile</v>
          </cell>
          <cell r="F54" t="str">
            <v>GSK Europe</v>
          </cell>
          <cell r="G54" t="str">
            <v>EMEA</v>
          </cell>
          <cell r="H54" t="str">
            <v>Manufacturing (GMS)</v>
          </cell>
          <cell r="I54" t="str">
            <v>Range Only</v>
          </cell>
          <cell r="J54" t="str">
            <v>Supplier Indication</v>
          </cell>
          <cell r="K54" t="str">
            <v>Not in scope for PO Covert</v>
          </cell>
          <cell r="L54" t="str">
            <v xml:space="preserve">OAX48875@gsk.com </v>
          </cell>
        </row>
        <row r="55">
          <cell r="A55" t="str">
            <v>AAA731408381</v>
          </cell>
          <cell r="B55" t="str">
            <v>GlaxoSmithKline (Ireland)</v>
          </cell>
          <cell r="C55" t="str">
            <v>IE01</v>
          </cell>
          <cell r="D55" t="str">
            <v>IRELAND</v>
          </cell>
          <cell r="E55" t="str">
            <v>GSK GERP Profile</v>
          </cell>
          <cell r="F55" t="str">
            <v>GSK Europe</v>
          </cell>
          <cell r="G55" t="str">
            <v>EMEA</v>
          </cell>
          <cell r="H55" t="str">
            <v>Pharma (Rx)</v>
          </cell>
          <cell r="I55" t="str">
            <v>Defult as Range, Instance is only applied if GSK indicate that suppier is in scope PO Covert</v>
          </cell>
          <cell r="J55" t="str">
            <v>Supplier Indication</v>
          </cell>
          <cell r="K55" t="str">
            <v>Only appliy if GSK indicates suppliers is in scope</v>
          </cell>
          <cell r="L55" t="str">
            <v xml:space="preserve">OAX48875@gsk.com </v>
          </cell>
        </row>
        <row r="56">
          <cell r="A56" t="str">
            <v>AAA068011170</v>
          </cell>
          <cell r="B56" t="str">
            <v>GlaxoSmithKline Consumer Healthcare (Ireland) Ltd-DO NOT USE</v>
          </cell>
          <cell r="C56" t="e">
            <v>#N/A</v>
          </cell>
          <cell r="D56" t="str">
            <v>IRELAND</v>
          </cell>
          <cell r="F56" t="str">
            <v>GSK Deactivated</v>
          </cell>
          <cell r="G56" t="str">
            <v>EMEA</v>
          </cell>
        </row>
        <row r="57">
          <cell r="A57" t="str">
            <v>AAA575136148</v>
          </cell>
          <cell r="B57" t="str">
            <v>GSK CTS IE</v>
          </cell>
          <cell r="C57" t="str">
            <v>legacy</v>
          </cell>
          <cell r="D57" t="str">
            <v>IRELAND</v>
          </cell>
          <cell r="E57" t="str">
            <v>GSK Trading Partners Profile</v>
          </cell>
          <cell r="F57" t="str">
            <v>GSK Trading Partners</v>
          </cell>
          <cell r="G57" t="str">
            <v>EMEA</v>
          </cell>
          <cell r="H57" t="str">
            <v>Trading Partners</v>
          </cell>
          <cell r="L57" t="str">
            <v>neela.x.balagangadharan@gsk.com</v>
          </cell>
        </row>
        <row r="58">
          <cell r="A58" t="str">
            <v>AAA688749894</v>
          </cell>
          <cell r="B58" t="str">
            <v>GSKTS IE</v>
          </cell>
          <cell r="C58" t="str">
            <v>legacy</v>
          </cell>
          <cell r="D58" t="str">
            <v>IRELAND</v>
          </cell>
          <cell r="E58" t="str">
            <v>GSK Trading Partners Profile</v>
          </cell>
          <cell r="F58" t="str">
            <v>GSK Trading Partners</v>
          </cell>
          <cell r="G58" t="str">
            <v>EMEA</v>
          </cell>
          <cell r="H58" t="str">
            <v>Trading Partners</v>
          </cell>
          <cell r="L58" t="str">
            <v>neela.x.balagangadharan@gsk.com</v>
          </cell>
        </row>
        <row r="59">
          <cell r="A59" t="str">
            <v>AAA666659958</v>
          </cell>
          <cell r="B59" t="str">
            <v>SmithKline Beecham (Cork) Limited</v>
          </cell>
          <cell r="C59" t="str">
            <v>IE04</v>
          </cell>
          <cell r="D59" t="str">
            <v>IRELAND</v>
          </cell>
          <cell r="E59" t="str">
            <v>GSK GERP Profile</v>
          </cell>
          <cell r="F59" t="str">
            <v>GSK Europe</v>
          </cell>
          <cell r="G59" t="str">
            <v>EMEA</v>
          </cell>
          <cell r="H59" t="str">
            <v>Manufacturing (GMS)</v>
          </cell>
          <cell r="I59" t="str">
            <v>Range Only</v>
          </cell>
          <cell r="J59" t="str">
            <v>Supplier Indication</v>
          </cell>
          <cell r="K59" t="str">
            <v>Not in scope for PO Covert</v>
          </cell>
          <cell r="L59" t="str">
            <v xml:space="preserve">OAX48875@gsk.com </v>
          </cell>
        </row>
        <row r="60">
          <cell r="A60" t="str">
            <v>AAA882018377</v>
          </cell>
          <cell r="B60" t="str">
            <v xml:space="preserve">GSK Trading Services Ltd. </v>
          </cell>
          <cell r="C60" t="str">
            <v>IE50</v>
          </cell>
          <cell r="D60" t="str">
            <v>Ireland</v>
          </cell>
          <cell r="E60" t="str">
            <v>GSK GERP Profile</v>
          </cell>
          <cell r="F60" t="str">
            <v>GSK Europe</v>
          </cell>
          <cell r="G60" t="str">
            <v>EMEA</v>
          </cell>
          <cell r="H60" t="str">
            <v>Manufacturing (GMS)</v>
          </cell>
          <cell r="I60" t="str">
            <v>Range Only</v>
          </cell>
          <cell r="J60" t="str">
            <v>Supplier Indication</v>
          </cell>
          <cell r="K60" t="str">
            <v>Not in scope for PO Covert</v>
          </cell>
          <cell r="L60" t="str">
            <v xml:space="preserve">OAX48875@gsk.com </v>
          </cell>
        </row>
        <row r="61">
          <cell r="A61" t="str">
            <v>AAA071900815</v>
          </cell>
          <cell r="B61" t="str">
            <v xml:space="preserve">Stiefel Manufacturing (Ireland) Limited </v>
          </cell>
          <cell r="C61" t="str">
            <v>IE16</v>
          </cell>
          <cell r="D61" t="str">
            <v>IRELAND</v>
          </cell>
          <cell r="E61" t="str">
            <v>GSK GERP Profile</v>
          </cell>
          <cell r="F61" t="str">
            <v>GSK Europe</v>
          </cell>
          <cell r="G61" t="str">
            <v>EMEA</v>
          </cell>
          <cell r="H61" t="str">
            <v>Manufacturing (GMS)</v>
          </cell>
          <cell r="I61" t="str">
            <v>Range Only</v>
          </cell>
          <cell r="J61" t="str">
            <v>Supplier Indication</v>
          </cell>
          <cell r="K61" t="str">
            <v>Not in scope for PO Covert</v>
          </cell>
          <cell r="L61" t="str">
            <v xml:space="preserve">OAX48875@gsk.com </v>
          </cell>
        </row>
        <row r="62">
          <cell r="A62" t="str">
            <v>AAA766990378</v>
          </cell>
          <cell r="B62" t="str">
            <v>Iodosan SpA</v>
          </cell>
          <cell r="C62" t="str">
            <v>IT05</v>
          </cell>
          <cell r="D62" t="str">
            <v>ITALY</v>
          </cell>
          <cell r="E62" t="str">
            <v>GSK GERP Profile</v>
          </cell>
          <cell r="F62" t="str">
            <v>GSK Europe</v>
          </cell>
          <cell r="G62" t="str">
            <v>EMEA</v>
          </cell>
          <cell r="H62" t="str">
            <v>Consumer (Cx)</v>
          </cell>
          <cell r="I62" t="str">
            <v>Range Only</v>
          </cell>
          <cell r="J62" t="str">
            <v>Supplier Indication</v>
          </cell>
          <cell r="K62" t="str">
            <v>Not in scope for PO Covert</v>
          </cell>
          <cell r="L62" t="str">
            <v>manu.x.tiwari@gsk.com</v>
          </cell>
        </row>
        <row r="63">
          <cell r="A63" t="str">
            <v>AAA829235407</v>
          </cell>
          <cell r="B63" t="str">
            <v>GSK Consumer Health SpA</v>
          </cell>
          <cell r="C63" t="str">
            <v>IT03</v>
          </cell>
          <cell r="D63" t="str">
            <v>ITALY</v>
          </cell>
          <cell r="E63" t="str">
            <v>GSK GERP Profile</v>
          </cell>
          <cell r="F63" t="str">
            <v>GSK Europe</v>
          </cell>
          <cell r="G63" t="str">
            <v>EMEA</v>
          </cell>
          <cell r="H63" t="str">
            <v>Consumer (Cx)</v>
          </cell>
          <cell r="I63" t="str">
            <v>Range Only</v>
          </cell>
          <cell r="J63" t="str">
            <v>Supplier Indication</v>
          </cell>
          <cell r="K63" t="str">
            <v>Not in scope for PO Covert</v>
          </cell>
          <cell r="L63" t="str">
            <v>manu.x.tiwari@gsk.com</v>
          </cell>
        </row>
        <row r="64">
          <cell r="A64" t="str">
            <v>AAA093280337</v>
          </cell>
          <cell r="B64" t="str">
            <v>GLAXOSMITHKLINE S.P.A</v>
          </cell>
          <cell r="C64" t="str">
            <v>IT01</v>
          </cell>
          <cell r="D64" t="str">
            <v>ITALY</v>
          </cell>
          <cell r="E64" t="str">
            <v>GSK GERP Profile</v>
          </cell>
          <cell r="F64" t="str">
            <v>GSK Europe</v>
          </cell>
          <cell r="G64" t="str">
            <v>EMEA</v>
          </cell>
          <cell r="H64" t="str">
            <v>Pharma (Rx)</v>
          </cell>
          <cell r="I64" t="str">
            <v>Range Only</v>
          </cell>
          <cell r="J64" t="str">
            <v>Supplier Indication</v>
          </cell>
          <cell r="K64" t="str">
            <v>Not in scope for PO Covert</v>
          </cell>
          <cell r="L64" t="str">
            <v>manu.x.tiwari@gsk.com</v>
          </cell>
        </row>
        <row r="65">
          <cell r="A65" t="str">
            <v>AAA449312800</v>
          </cell>
          <cell r="B65" t="str">
            <v>ViiV Healthcare S.r.l.</v>
          </cell>
          <cell r="C65" t="str">
            <v>IT02</v>
          </cell>
          <cell r="D65" t="str">
            <v>ITALY</v>
          </cell>
          <cell r="E65" t="str">
            <v>GSK GERP Profile</v>
          </cell>
          <cell r="F65" t="str">
            <v>GSK Europe</v>
          </cell>
          <cell r="G65" t="str">
            <v>EMEA</v>
          </cell>
          <cell r="H65" t="str">
            <v>ViiV (JV with Pfizer)</v>
          </cell>
          <cell r="I65" t="str">
            <v>Range Only</v>
          </cell>
          <cell r="J65" t="str">
            <v>Supplier Indication</v>
          </cell>
          <cell r="K65" t="str">
            <v>Not in scope for PO Covert</v>
          </cell>
          <cell r="L65" t="str">
            <v>manu.x.tiwari@gsk.com</v>
          </cell>
        </row>
        <row r="66">
          <cell r="A66" t="str">
            <v>AAA307714774</v>
          </cell>
          <cell r="B66" t="str">
            <v>GSK Consumer Trading Services (IT) </v>
          </cell>
          <cell r="C66" t="str">
            <v>GB60</v>
          </cell>
          <cell r="D66" t="str">
            <v>ITALY</v>
          </cell>
          <cell r="E66" t="str">
            <v>GSK GERP Profile</v>
          </cell>
          <cell r="F66" t="str">
            <v>GSK Novartis</v>
          </cell>
          <cell r="G66" t="str">
            <v>EMEA</v>
          </cell>
          <cell r="H66" t="str">
            <v xml:space="preserve">GSK Novartis </v>
          </cell>
          <cell r="I66" t="str">
            <v>Range Only</v>
          </cell>
          <cell r="L66" t="str">
            <v> aunz.accounts-payable@gsk.com</v>
          </cell>
        </row>
        <row r="67">
          <cell r="A67" t="str">
            <v>AAA283430890</v>
          </cell>
          <cell r="B67" t="str">
            <v>GSKTS IT</v>
          </cell>
          <cell r="C67" t="str">
            <v>legacy</v>
          </cell>
          <cell r="D67" t="str">
            <v>ITALY</v>
          </cell>
          <cell r="E67" t="str">
            <v>GSK Trading Partners Profile</v>
          </cell>
          <cell r="F67" t="str">
            <v>GSK Trading Partners</v>
          </cell>
          <cell r="G67" t="str">
            <v>EMEA</v>
          </cell>
          <cell r="H67" t="str">
            <v>Trading Partners</v>
          </cell>
          <cell r="L67" t="str">
            <v>neela.x.balagangadharan@gsk.com</v>
          </cell>
        </row>
        <row r="68">
          <cell r="A68" t="str">
            <v>AAA577868771</v>
          </cell>
          <cell r="B68" t="str">
            <v>GSKE IT</v>
          </cell>
          <cell r="C68" t="str">
            <v>legacy</v>
          </cell>
          <cell r="D68" t="str">
            <v>ITALY</v>
          </cell>
          <cell r="E68" t="str">
            <v>GSK Trading Partners Profile</v>
          </cell>
          <cell r="F68" t="str">
            <v>GSK Trading Partners</v>
          </cell>
          <cell r="G68" t="str">
            <v>EMEA</v>
          </cell>
          <cell r="H68" t="str">
            <v>Trading Partners</v>
          </cell>
          <cell r="L68" t="str">
            <v>neela.x.balagangadharan@gsk.com</v>
          </cell>
        </row>
        <row r="69">
          <cell r="A69" t="str">
            <v>AAA949515068</v>
          </cell>
          <cell r="B69" t="str">
            <v>GSK CTS IT</v>
          </cell>
          <cell r="C69" t="str">
            <v>legacy</v>
          </cell>
          <cell r="D69" t="str">
            <v>ITALY</v>
          </cell>
          <cell r="E69" t="str">
            <v>GSK Trading Partners Profile</v>
          </cell>
          <cell r="F69" t="str">
            <v>GSK Trading Partners</v>
          </cell>
          <cell r="G69" t="str">
            <v>EMEA</v>
          </cell>
          <cell r="H69" t="str">
            <v>Trading Partners</v>
          </cell>
          <cell r="L69" t="str">
            <v>neela.x.balagangadharan@gsk.com</v>
          </cell>
        </row>
        <row r="70">
          <cell r="A70" t="str">
            <v>AAA669790511</v>
          </cell>
          <cell r="B70" t="str">
            <v xml:space="preserve"> GlaxoSmithKline Manufacturing Spa</v>
          </cell>
          <cell r="C70" t="str">
            <v>IT04</v>
          </cell>
          <cell r="D70" t="str">
            <v>ITALY</v>
          </cell>
          <cell r="E70" t="str">
            <v>GSK GERP Profile</v>
          </cell>
          <cell r="F70" t="str">
            <v>GSK Europe</v>
          </cell>
          <cell r="G70" t="str">
            <v>EMEA</v>
          </cell>
          <cell r="H70" t="str">
            <v>Manufacturing (GMS)</v>
          </cell>
          <cell r="I70" t="str">
            <v>Range Only</v>
          </cell>
          <cell r="J70" t="str">
            <v>Supplier Indication</v>
          </cell>
          <cell r="K70" t="str">
            <v>Not in scope for PO Covert</v>
          </cell>
          <cell r="L70" t="str">
            <v>manu.x.tiwari@gsk.com</v>
          </cell>
        </row>
        <row r="71">
          <cell r="A71" t="str">
            <v xml:space="preserve">AAA656266913 </v>
          </cell>
          <cell r="B71" t="str">
            <v>GSK Trading Services Ltd.</v>
          </cell>
          <cell r="C71" t="e">
            <v>#N/A</v>
          </cell>
          <cell r="D71" t="str">
            <v>ITALY</v>
          </cell>
          <cell r="E71" t="str">
            <v>GSK GERP Profile</v>
          </cell>
          <cell r="F71" t="str">
            <v>GSK Europe</v>
          </cell>
          <cell r="G71" t="str">
            <v>EMEA</v>
          </cell>
          <cell r="H71" t="str">
            <v>Consumer (Cx)</v>
          </cell>
          <cell r="I71" t="str">
            <v>Range Only</v>
          </cell>
          <cell r="J71" t="str">
            <v>Supplier Indication</v>
          </cell>
          <cell r="K71" t="str">
            <v>Not in scope for PO Covert</v>
          </cell>
          <cell r="L71" t="str">
            <v>manu.x.tiwari@gsk.com</v>
          </cell>
        </row>
        <row r="72">
          <cell r="A72" t="str">
            <v>AAA073479479</v>
          </cell>
          <cell r="B72" t="str">
            <v>GSK CH Japan K.K</v>
          </cell>
          <cell r="C72" t="str">
            <v>JP06</v>
          </cell>
          <cell r="D72" t="str">
            <v>JAPAN</v>
          </cell>
          <cell r="E72" t="str">
            <v>GSK GERP Profile</v>
          </cell>
          <cell r="F72" t="str">
            <v>GSK Novartis</v>
          </cell>
          <cell r="G72" t="str">
            <v>Apac</v>
          </cell>
          <cell r="H72" t="str">
            <v xml:space="preserve">GSK Novartis </v>
          </cell>
          <cell r="I72" t="str">
            <v>Range Only</v>
          </cell>
          <cell r="L72" t="str">
            <v> aunz.accounts-payable@gsk.com</v>
          </cell>
        </row>
        <row r="73">
          <cell r="A73" t="str">
            <v>AAA557596228</v>
          </cell>
          <cell r="B73" t="str">
            <v>GSK Cons Healthcare Sdn. Bhd.</v>
          </cell>
          <cell r="C73" t="str">
            <v>MY01</v>
          </cell>
          <cell r="D73" t="str">
            <v>Malaysia</v>
          </cell>
          <cell r="E73" t="str">
            <v>GSK GERP Profile</v>
          </cell>
          <cell r="F73" t="str">
            <v>GSK MY</v>
          </cell>
          <cell r="G73" t="str">
            <v>Apac</v>
          </cell>
          <cell r="H73" t="str">
            <v>MY01 (Consumer)</v>
          </cell>
          <cell r="I73" t="str">
            <v>Range Only</v>
          </cell>
          <cell r="J73" t="str">
            <v>Supplier Indication</v>
          </cell>
          <cell r="L73" t="str">
            <v> oax90798@gsk.com</v>
          </cell>
        </row>
        <row r="74">
          <cell r="A74" t="str">
            <v>AAA318438223</v>
          </cell>
          <cell r="B74" t="str">
            <v>GSK Pharma Sdn Bhd</v>
          </cell>
          <cell r="C74" t="str">
            <v>MY02</v>
          </cell>
          <cell r="D74" t="str">
            <v>Malaysia</v>
          </cell>
          <cell r="E74" t="str">
            <v>GSK GERP Profile</v>
          </cell>
          <cell r="F74" t="str">
            <v>GSK MY</v>
          </cell>
          <cell r="G74" t="str">
            <v>Apac</v>
          </cell>
          <cell r="H74" t="str">
            <v>MY02 (Consumer)</v>
          </cell>
          <cell r="I74" t="str">
            <v>Range Only</v>
          </cell>
          <cell r="J74" t="str">
            <v>Supplier Indication</v>
          </cell>
          <cell r="L74" t="str">
            <v> oax90798@gsk.com</v>
          </cell>
        </row>
        <row r="75">
          <cell r="A75" t="str">
            <v>AAA351263918</v>
          </cell>
          <cell r="B75" t="str">
            <v>Wellcome Malaysia – BSC</v>
          </cell>
          <cell r="C75" t="str">
            <v>MY05</v>
          </cell>
          <cell r="D75" t="str">
            <v>Malaysia</v>
          </cell>
          <cell r="E75" t="str">
            <v>GSK GERP Profile</v>
          </cell>
          <cell r="F75" t="str">
            <v>GSK MY</v>
          </cell>
          <cell r="G75" t="str">
            <v>Apac</v>
          </cell>
          <cell r="H75" t="str">
            <v>MY05 (Consumer)</v>
          </cell>
          <cell r="I75" t="str">
            <v>Range Only</v>
          </cell>
          <cell r="J75" t="str">
            <v>Supplier Indication</v>
          </cell>
          <cell r="L75" t="str">
            <v> oax90798@gsk.com</v>
          </cell>
        </row>
        <row r="76">
          <cell r="A76" t="str">
            <v>AAA534800669</v>
          </cell>
          <cell r="B76" t="str">
            <v>Glaxosmithkline Mexico SA DE CV</v>
          </cell>
          <cell r="C76" t="str">
            <v>legacy</v>
          </cell>
          <cell r="D76" t="str">
            <v>MX</v>
          </cell>
          <cell r="E76" t="str">
            <v>GSK MX</v>
          </cell>
          <cell r="F76" t="str">
            <v>GSK MX</v>
          </cell>
          <cell r="G76" t="str">
            <v>MX</v>
          </cell>
          <cell r="I76" t="str">
            <v>Range Only</v>
          </cell>
          <cell r="K76" t="str">
            <v>Not in scope for PO Covert</v>
          </cell>
          <cell r="L76" t="str">
            <v> juan.p.blanco@gsk.com</v>
          </cell>
        </row>
        <row r="77">
          <cell r="A77" t="str">
            <v>AAA454185711</v>
          </cell>
          <cell r="B77" t="str">
            <v>Laboratorios Dermatoloicos Darier SA de CV</v>
          </cell>
          <cell r="C77" t="str">
            <v>legacy</v>
          </cell>
          <cell r="D77" t="str">
            <v>MX</v>
          </cell>
          <cell r="E77" t="str">
            <v>GSK MX</v>
          </cell>
          <cell r="F77" t="str">
            <v>GSK MX</v>
          </cell>
          <cell r="G77" t="str">
            <v>MX</v>
          </cell>
          <cell r="I77" t="str">
            <v>Range Only</v>
          </cell>
          <cell r="K77" t="str">
            <v>Not in scope for PO Covert</v>
          </cell>
          <cell r="L77" t="str">
            <v> juan.p.blanco@gsk.com</v>
          </cell>
        </row>
        <row r="78">
          <cell r="A78" t="str">
            <v>AAA183000645</v>
          </cell>
          <cell r="B78" t="str">
            <v>GLAXOSMITHKLINE CONSUMER HEALTHCARE MEXICO</v>
          </cell>
          <cell r="C78" t="str">
            <v>legacy</v>
          </cell>
          <cell r="D78" t="str">
            <v>MX</v>
          </cell>
          <cell r="E78" t="str">
            <v>GSK MX</v>
          </cell>
          <cell r="F78" t="str">
            <v>GSK MX</v>
          </cell>
          <cell r="G78" t="str">
            <v>MX</v>
          </cell>
          <cell r="I78" t="str">
            <v>Range Only</v>
          </cell>
          <cell r="K78" t="str">
            <v>Not in scope for PO Covert</v>
          </cell>
          <cell r="L78" t="str">
            <v> juan.p.blanco@gsk.com</v>
          </cell>
        </row>
        <row r="79">
          <cell r="A79" t="str">
            <v>AAA982240020</v>
          </cell>
          <cell r="B79" t="str">
            <v>GlaxoSmithKline Consumer Healthcare B.V.</v>
          </cell>
          <cell r="C79" t="str">
            <v>NL08</v>
          </cell>
          <cell r="D79" t="str">
            <v>NETHERLANDS</v>
          </cell>
          <cell r="E79" t="str">
            <v>GSK GERP Profile</v>
          </cell>
          <cell r="F79" t="str">
            <v>GSK Europe</v>
          </cell>
          <cell r="G79" t="str">
            <v>EMEA</v>
          </cell>
          <cell r="H79" t="str">
            <v>Consumer (Cx)</v>
          </cell>
          <cell r="I79" t="str">
            <v>Range Only</v>
          </cell>
          <cell r="J79" t="str">
            <v>Supplier Indication</v>
          </cell>
          <cell r="K79" t="str">
            <v>Not in scope for PO Covert</v>
          </cell>
          <cell r="L79" t="str">
            <v>manu.x.tiwari@gsk.com</v>
          </cell>
        </row>
        <row r="80">
          <cell r="A80" t="str">
            <v>AAA117948570</v>
          </cell>
          <cell r="B80" t="str">
            <v>GlaxoSmithKline BV</v>
          </cell>
          <cell r="C80" t="str">
            <v>NL01</v>
          </cell>
          <cell r="D80" t="str">
            <v>NETHERLANDS</v>
          </cell>
          <cell r="E80" t="str">
            <v>GSK GERP Profile</v>
          </cell>
          <cell r="F80" t="str">
            <v>GSK Europe</v>
          </cell>
          <cell r="G80" t="str">
            <v>EMEA</v>
          </cell>
          <cell r="H80" t="str">
            <v>Pharma (Rx)</v>
          </cell>
          <cell r="I80" t="str">
            <v>Range Only</v>
          </cell>
          <cell r="J80" t="str">
            <v>Supplier Indication</v>
          </cell>
          <cell r="K80" t="str">
            <v>Not in scope for PO Covert</v>
          </cell>
          <cell r="L80" t="str">
            <v>manu.x.tiwari@gsk.com</v>
          </cell>
        </row>
        <row r="81">
          <cell r="A81" t="str">
            <v>AAA181331257</v>
          </cell>
          <cell r="B81" t="str">
            <v>ViiV Healthcare BV</v>
          </cell>
          <cell r="C81" t="str">
            <v>NL02</v>
          </cell>
          <cell r="D81" t="str">
            <v>NETHERLANDS</v>
          </cell>
          <cell r="E81" t="str">
            <v>GSK GERP Profile</v>
          </cell>
          <cell r="F81" t="str">
            <v>GSK Europe</v>
          </cell>
          <cell r="G81" t="str">
            <v>EMEA</v>
          </cell>
          <cell r="H81" t="str">
            <v>ViiV (JV with Pfizer)</v>
          </cell>
          <cell r="I81" t="str">
            <v>Range Only</v>
          </cell>
          <cell r="J81" t="str">
            <v>Supplier Indication</v>
          </cell>
          <cell r="K81" t="str">
            <v>Not in scope for PO Covert</v>
          </cell>
          <cell r="L81" t="str">
            <v>manu.x.tiwari@gsk.com</v>
          </cell>
        </row>
        <row r="82">
          <cell r="A82" t="str">
            <v>AAA338983950</v>
          </cell>
          <cell r="B82" t="str">
            <v>GSKTS</v>
          </cell>
          <cell r="C82" t="str">
            <v>legacy</v>
          </cell>
          <cell r="D82" t="str">
            <v>NETHERLANDS</v>
          </cell>
          <cell r="E82" t="str">
            <v>GSK Trading Partners Profile</v>
          </cell>
          <cell r="F82" t="str">
            <v>GSK Trading Partners</v>
          </cell>
          <cell r="G82" t="str">
            <v>EMEA</v>
          </cell>
          <cell r="H82" t="str">
            <v>Trading Partners</v>
          </cell>
          <cell r="L82" t="str">
            <v>neela.x.balagangadharan@gsk.com</v>
          </cell>
        </row>
        <row r="83">
          <cell r="A83" t="str">
            <v>AAA450033030</v>
          </cell>
          <cell r="B83" t="str">
            <v>GSKE</v>
          </cell>
          <cell r="C83" t="str">
            <v>legacy</v>
          </cell>
          <cell r="D83" t="str">
            <v>NETHERLANDS</v>
          </cell>
          <cell r="E83" t="str">
            <v>GSK Trading Partners Profile</v>
          </cell>
          <cell r="F83" t="str">
            <v>GSK Trading Partners</v>
          </cell>
          <cell r="G83" t="str">
            <v>EMEA</v>
          </cell>
          <cell r="H83" t="str">
            <v>Trading Partners</v>
          </cell>
          <cell r="L83" t="str">
            <v>neela.x.balagangadharan@gsk.com</v>
          </cell>
        </row>
        <row r="84">
          <cell r="A84" t="str">
            <v>AAA076677038</v>
          </cell>
          <cell r="B84" t="str">
            <v>GlaxoSmithKline Consumer Healthcare New Zealand Ltd</v>
          </cell>
          <cell r="C84" t="str">
            <v>NZ02</v>
          </cell>
          <cell r="D84" t="str">
            <v>NEW ZEALAND</v>
          </cell>
          <cell r="E84" t="str">
            <v>GSK GERP Profile</v>
          </cell>
          <cell r="F84" t="str">
            <v>GSK ANZ</v>
          </cell>
          <cell r="G84" t="str">
            <v>Apac</v>
          </cell>
          <cell r="H84" t="str">
            <v>Consumer (Cx)</v>
          </cell>
          <cell r="I84" t="str">
            <v>Range Only</v>
          </cell>
          <cell r="J84" t="str">
            <v>Supplier Indication</v>
          </cell>
          <cell r="K84" t="str">
            <v>Only appliy if GSK indicates suppliers is in scope</v>
          </cell>
          <cell r="L84" t="str">
            <v> aunz.accounts-payable@gsk.com</v>
          </cell>
        </row>
        <row r="85">
          <cell r="A85" t="str">
            <v>AAA876825605</v>
          </cell>
          <cell r="B85" t="str">
            <v>GlaxoSmithKline NZ Limited</v>
          </cell>
          <cell r="C85" t="str">
            <v>NZ01</v>
          </cell>
          <cell r="D85" t="str">
            <v>NEW ZEALAND</v>
          </cell>
          <cell r="E85" t="str">
            <v>GSK GERP Profile</v>
          </cell>
          <cell r="F85" t="str">
            <v>GSK ANZ</v>
          </cell>
          <cell r="G85" t="str">
            <v>Apac</v>
          </cell>
          <cell r="H85" t="str">
            <v>Pharma (Rx)</v>
          </cell>
          <cell r="I85" t="str">
            <v>Range Only</v>
          </cell>
          <cell r="J85" t="str">
            <v>Supplier Indication</v>
          </cell>
          <cell r="K85" t="str">
            <v>Only appliy if GSK indicates suppliers is in scope</v>
          </cell>
          <cell r="L85" t="str">
            <v> aunz.accounts-payable@gsk.com</v>
          </cell>
        </row>
        <row r="86">
          <cell r="A86" t="str">
            <v>AAA908274673</v>
          </cell>
          <cell r="B86" t="str">
            <v>GlaxoSmithKline Consumer Healthcare Norway AS</v>
          </cell>
          <cell r="C86" t="str">
            <v>NO04</v>
          </cell>
          <cell r="D86" t="str">
            <v>NORWAY</v>
          </cell>
          <cell r="E86" t="str">
            <v>GSK GERP Profile</v>
          </cell>
          <cell r="F86" t="str">
            <v>GSK Europe</v>
          </cell>
          <cell r="G86" t="str">
            <v>EMEA</v>
          </cell>
          <cell r="H86" t="str">
            <v>Consumer (Cx)</v>
          </cell>
          <cell r="I86" t="str">
            <v>Range Only</v>
          </cell>
          <cell r="J86" t="str">
            <v>Supplier Indication</v>
          </cell>
          <cell r="K86" t="str">
            <v>Not in scope for PO Covert</v>
          </cell>
          <cell r="L86" t="str">
            <v>manu.x.tiwari@gsk.com</v>
          </cell>
        </row>
        <row r="87">
          <cell r="A87" t="str">
            <v>AAA768043002</v>
          </cell>
          <cell r="B87" t="str">
            <v>GlaxoSmithKline AS</v>
          </cell>
          <cell r="C87" t="str">
            <v>NO01</v>
          </cell>
          <cell r="D87" t="str">
            <v>NORWAY</v>
          </cell>
          <cell r="E87" t="str">
            <v>GSK GERP Profile</v>
          </cell>
          <cell r="F87" t="str">
            <v>GSK Europe</v>
          </cell>
          <cell r="G87" t="str">
            <v>EMEA</v>
          </cell>
          <cell r="H87" t="str">
            <v>Pharma (Rx)</v>
          </cell>
          <cell r="I87" t="str">
            <v>Range Only</v>
          </cell>
          <cell r="J87" t="str">
            <v>Supplier Indication</v>
          </cell>
          <cell r="K87" t="str">
            <v>Not in scope for PO Covert</v>
          </cell>
          <cell r="L87" t="str">
            <v>manu.x.tiwari@gsk.com</v>
          </cell>
        </row>
        <row r="88">
          <cell r="A88" t="str">
            <v>AAA797284395</v>
          </cell>
          <cell r="B88" t="str">
            <v>GSK Consumer Healthcare</v>
          </cell>
          <cell r="C88" t="str">
            <v>PL04</v>
          </cell>
          <cell r="D88" t="str">
            <v>POLAND</v>
          </cell>
          <cell r="E88" t="str">
            <v>GSK GERP Profile</v>
          </cell>
          <cell r="F88" t="str">
            <v>GSK Europe</v>
          </cell>
          <cell r="G88" t="str">
            <v>EMEA</v>
          </cell>
          <cell r="H88" t="str">
            <v>Consumer (Cx)</v>
          </cell>
          <cell r="I88" t="str">
            <v>Range Only</v>
          </cell>
          <cell r="J88" t="str">
            <v>Supplier Indication</v>
          </cell>
          <cell r="K88" t="str">
            <v>Not in scope for PO Covert</v>
          </cell>
          <cell r="L88" t="str">
            <v>malgorzata.x.szewczyk@gsk.com</v>
          </cell>
        </row>
        <row r="89">
          <cell r="A89" t="str">
            <v>AAA931019517</v>
          </cell>
          <cell r="B89" t="str">
            <v>GSK Pharmaceuticals S.A.</v>
          </cell>
          <cell r="C89" t="str">
            <v>PL05</v>
          </cell>
          <cell r="D89" t="str">
            <v>POLAND</v>
          </cell>
          <cell r="E89" t="str">
            <v>GSK GERP Profile</v>
          </cell>
          <cell r="F89" t="str">
            <v>GSK Europe</v>
          </cell>
          <cell r="G89" t="str">
            <v>EMEA</v>
          </cell>
          <cell r="H89" t="str">
            <v>Manufacturing (GMS)</v>
          </cell>
          <cell r="I89" t="str">
            <v>Range Only</v>
          </cell>
          <cell r="J89" t="str">
            <v>Supplier Indication</v>
          </cell>
          <cell r="K89" t="str">
            <v>Not in scope for PO Covert</v>
          </cell>
          <cell r="L89" t="str">
            <v>malgorzata.x.szewczyk@gsk.com</v>
          </cell>
        </row>
        <row r="90">
          <cell r="A90" t="str">
            <v>AAA396990327</v>
          </cell>
          <cell r="B90" t="str">
            <v>GSK Commercial Sp z o.o</v>
          </cell>
          <cell r="C90" t="str">
            <v>PL01</v>
          </cell>
          <cell r="D90" t="str">
            <v>POLAND</v>
          </cell>
          <cell r="E90" t="str">
            <v>GSK GERP Profile</v>
          </cell>
          <cell r="F90" t="str">
            <v>GSK Europe</v>
          </cell>
          <cell r="G90" t="str">
            <v>EMEA</v>
          </cell>
          <cell r="H90" t="str">
            <v>Pharma (Rx)</v>
          </cell>
          <cell r="I90" t="str">
            <v>Range Only</v>
          </cell>
          <cell r="J90" t="str">
            <v>Supplier Indication</v>
          </cell>
          <cell r="K90" t="str">
            <v>Not in scope for PO Covert</v>
          </cell>
          <cell r="L90" t="str">
            <v>malgorzata.x.szewczyk@gsk.com</v>
          </cell>
        </row>
        <row r="91">
          <cell r="A91" t="str">
            <v>AAA792597973</v>
          </cell>
          <cell r="B91" t="str">
            <v>GSK Services Sp. z o.o</v>
          </cell>
          <cell r="C91" t="str">
            <v>PL03</v>
          </cell>
          <cell r="D91" t="str">
            <v>POLAND</v>
          </cell>
          <cell r="E91" t="str">
            <v>GSK GERP Profile</v>
          </cell>
          <cell r="F91" t="str">
            <v>GSK Europe</v>
          </cell>
          <cell r="G91" t="str">
            <v>EMEA</v>
          </cell>
          <cell r="H91" t="str">
            <v>Pharma (Rx)</v>
          </cell>
          <cell r="I91" t="str">
            <v>Range Only</v>
          </cell>
          <cell r="J91" t="str">
            <v>Supplier Indication</v>
          </cell>
          <cell r="K91" t="str">
            <v>Not in scope for PO Covert</v>
          </cell>
          <cell r="L91" t="str">
            <v>malgorzata.x.szewczyk@gsk.com</v>
          </cell>
        </row>
        <row r="92">
          <cell r="A92" t="str">
            <v>AAA415605625</v>
          </cell>
          <cell r="B92" t="str">
            <v>GSKTS PL</v>
          </cell>
          <cell r="C92" t="str">
            <v>legacy</v>
          </cell>
          <cell r="D92" t="str">
            <v>POLAND</v>
          </cell>
          <cell r="E92" t="str">
            <v>GSK Trading Partners Profile</v>
          </cell>
          <cell r="F92" t="str">
            <v>GSK Trading Partners</v>
          </cell>
          <cell r="G92" t="str">
            <v>EMEA</v>
          </cell>
          <cell r="H92" t="str">
            <v>Trading Partners</v>
          </cell>
          <cell r="L92" t="str">
            <v>neela.x.balagangadharan@gsk.com</v>
          </cell>
        </row>
        <row r="93">
          <cell r="A93" t="str">
            <v>AAA555142322</v>
          </cell>
          <cell r="B93" t="str">
            <v>GSK CH Produtos para a Sa</v>
          </cell>
          <cell r="C93" t="str">
            <v>PT10</v>
          </cell>
          <cell r="D93" t="str">
            <v>PORTUGAL</v>
          </cell>
          <cell r="E93" t="str">
            <v>GSK GERP Profile</v>
          </cell>
          <cell r="F93" t="str">
            <v>GSK Europe</v>
          </cell>
          <cell r="G93" t="str">
            <v>EMEA</v>
          </cell>
          <cell r="H93" t="str">
            <v>Consumer (Cx)</v>
          </cell>
          <cell r="I93" t="str">
            <v>Range Only</v>
          </cell>
          <cell r="J93" t="str">
            <v>Supplier Indication</v>
          </cell>
          <cell r="K93" t="str">
            <v>Not in scope for PO Covert</v>
          </cell>
          <cell r="L93" t="str">
            <v>manu.x.tiwari@gsk.com</v>
          </cell>
        </row>
        <row r="94">
          <cell r="A94" t="str">
            <v>AAA693001331</v>
          </cell>
          <cell r="B94" t="str">
            <v>Glaxosmithkline Produtos farmacêuticos lda</v>
          </cell>
          <cell r="C94" t="str">
            <v>PT01</v>
          </cell>
          <cell r="D94" t="str">
            <v>PORTUGAL</v>
          </cell>
          <cell r="E94" t="str">
            <v>GSK GERP Profile</v>
          </cell>
          <cell r="F94" t="str">
            <v>GSK Europe</v>
          </cell>
          <cell r="G94" t="str">
            <v>EMEA</v>
          </cell>
          <cell r="H94" t="str">
            <v>Pharma (Rx)</v>
          </cell>
          <cell r="I94" t="str">
            <v>Range Only</v>
          </cell>
          <cell r="J94" t="str">
            <v>Supplier Indication</v>
          </cell>
          <cell r="K94" t="str">
            <v>Not in scope for PO Covert</v>
          </cell>
          <cell r="L94" t="str">
            <v>manu.x.tiwari@gsk.com</v>
          </cell>
        </row>
        <row r="95">
          <cell r="A95" t="str">
            <v>AAA773494380</v>
          </cell>
          <cell r="B95" t="str">
            <v>Glaxo Wellcome Farmacêutica, Lda</v>
          </cell>
          <cell r="C95" t="str">
            <v>PT02</v>
          </cell>
          <cell r="D95" t="str">
            <v>PORTUGAL</v>
          </cell>
          <cell r="E95" t="str">
            <v>GSK GERP Profile</v>
          </cell>
          <cell r="F95" t="str">
            <v>GSK Europe</v>
          </cell>
          <cell r="G95" t="str">
            <v>EMEA</v>
          </cell>
          <cell r="H95" t="str">
            <v>Pharma (Rx)</v>
          </cell>
          <cell r="I95" t="str">
            <v>Range Only</v>
          </cell>
          <cell r="J95" t="str">
            <v>Supplier Indication</v>
          </cell>
          <cell r="K95" t="str">
            <v>Not in scope for PO Covert</v>
          </cell>
          <cell r="L95" t="str">
            <v>manu.x.tiwari@gsk.com</v>
          </cell>
        </row>
        <row r="96">
          <cell r="A96" t="str">
            <v>AAA405838160</v>
          </cell>
          <cell r="B96" t="str">
            <v>VIIVHIV Healthcare Unipes</v>
          </cell>
          <cell r="C96" t="str">
            <v>PT09</v>
          </cell>
          <cell r="D96" t="str">
            <v>PORTUGAL</v>
          </cell>
          <cell r="E96" t="str">
            <v>GSK GERP Profile</v>
          </cell>
          <cell r="F96" t="str">
            <v>GSK Europe</v>
          </cell>
          <cell r="G96" t="str">
            <v>EMEA</v>
          </cell>
          <cell r="H96" t="str">
            <v>ViiV (JV with Pfizer)</v>
          </cell>
          <cell r="I96" t="str">
            <v>Range Only</v>
          </cell>
          <cell r="J96" t="str">
            <v>Supplier Indication</v>
          </cell>
          <cell r="K96" t="str">
            <v>Not in scope for PO Covert</v>
          </cell>
          <cell r="L96" t="str">
            <v>manu.x.tiwari@gsk.com</v>
          </cell>
        </row>
        <row r="97">
          <cell r="A97" t="str">
            <v>AAA575012927</v>
          </cell>
          <cell r="B97" t="str">
            <v>GlaxoSmithKline Pte Ltd2</v>
          </cell>
          <cell r="C97" t="str">
            <v>LA02</v>
          </cell>
          <cell r="D97" t="str">
            <v>SINGAPORE</v>
          </cell>
          <cell r="E97" t="str">
            <v>GSK GERP Profile</v>
          </cell>
          <cell r="F97" t="str">
            <v>GSK Novartis</v>
          </cell>
          <cell r="G97" t="str">
            <v>Apac</v>
          </cell>
          <cell r="H97" t="str">
            <v xml:space="preserve">GSK Novartis </v>
          </cell>
          <cell r="I97" t="str">
            <v>Range Only</v>
          </cell>
          <cell r="L97" t="str">
            <v> aunz.accounts-payable@gsk.com</v>
          </cell>
        </row>
        <row r="98">
          <cell r="A98" t="str">
            <v>AAA847332079</v>
          </cell>
          <cell r="B98" t="str">
            <v>GlaxoSmithKline Pte Ltd3</v>
          </cell>
          <cell r="C98" t="str">
            <v>VN02</v>
          </cell>
          <cell r="D98" t="str">
            <v>SINGAPORE</v>
          </cell>
          <cell r="E98" t="str">
            <v>GSK GERP Profile</v>
          </cell>
          <cell r="F98" t="str">
            <v>GSK Novartis</v>
          </cell>
          <cell r="G98" t="str">
            <v>Apac</v>
          </cell>
          <cell r="H98" t="str">
            <v xml:space="preserve">GSK Novartis </v>
          </cell>
          <cell r="I98" t="str">
            <v>Range Only</v>
          </cell>
          <cell r="L98" t="str">
            <v> aunz.accounts-payable@gsk.com</v>
          </cell>
        </row>
        <row r="99">
          <cell r="A99" t="str">
            <v>AAA891245094</v>
          </cell>
          <cell r="B99" t="str">
            <v>GSK CH Singapore Pte. Ltd</v>
          </cell>
          <cell r="C99" t="str">
            <v>GB60</v>
          </cell>
          <cell r="D99" t="str">
            <v>SINGAPORE</v>
          </cell>
          <cell r="E99" t="str">
            <v>GSK GERP Profile</v>
          </cell>
          <cell r="F99" t="str">
            <v>GSK Novartis</v>
          </cell>
          <cell r="G99" t="str">
            <v>Apac</v>
          </cell>
          <cell r="H99" t="str">
            <v xml:space="preserve">GSK Novartis </v>
          </cell>
          <cell r="I99" t="str">
            <v>Range Only</v>
          </cell>
          <cell r="L99" t="str">
            <v> aunz.accounts-payable@gsk.com</v>
          </cell>
        </row>
        <row r="100">
          <cell r="A100" t="str">
            <v>AAA151247699</v>
          </cell>
          <cell r="B100" t="str">
            <v>GSK CH Singapore Pte. Ltd SG09</v>
          </cell>
          <cell r="C100" t="str">
            <v>SG09</v>
          </cell>
          <cell r="D100" t="str">
            <v>SINGAPORE</v>
          </cell>
          <cell r="E100" t="str">
            <v>GSK GERP Profile</v>
          </cell>
          <cell r="F100" t="str">
            <v>GSK SG</v>
          </cell>
          <cell r="G100" t="str">
            <v>Apac</v>
          </cell>
          <cell r="H100" t="str">
            <v>Consumer (Cx)</v>
          </cell>
          <cell r="I100" t="str">
            <v>Defult as Range, Instance is only applied if GSK indicate that suppier is in scope PO Covert</v>
          </cell>
          <cell r="J100" t="str">
            <v>Supplier Indication</v>
          </cell>
          <cell r="K100" t="str">
            <v>Only appliy if GSK indicates suppliers is in scope</v>
          </cell>
          <cell r="L100" t="str">
            <v>OAX90798@gsk.com</v>
          </cell>
        </row>
        <row r="101">
          <cell r="A101" t="str">
            <v>AAA546292491</v>
          </cell>
          <cell r="B101" t="str">
            <v>GSK Consumer HC Pte. Ltd</v>
          </cell>
          <cell r="C101" t="str">
            <v>SG05</v>
          </cell>
          <cell r="D101" t="str">
            <v>SINGAPORE</v>
          </cell>
          <cell r="E101" t="str">
            <v>GSK GERP Profile</v>
          </cell>
          <cell r="F101" t="str">
            <v>GSK SG</v>
          </cell>
          <cell r="G101" t="str">
            <v>Apac</v>
          </cell>
          <cell r="H101" t="str">
            <v>Consumer (Cx)</v>
          </cell>
          <cell r="I101" t="str">
            <v>Defult as Range, Instance is only applied if GSK indicate that suppier is in scope PO Covert</v>
          </cell>
          <cell r="J101" t="str">
            <v>Supplier Indication</v>
          </cell>
          <cell r="K101" t="str">
            <v>Only appliy if GSK indicates suppliers is in scope</v>
          </cell>
          <cell r="L101" t="str">
            <v>OAX90798@gsk.com</v>
          </cell>
        </row>
        <row r="102">
          <cell r="A102" t="str">
            <v>AAA260980685</v>
          </cell>
          <cell r="B102" t="str">
            <v>GlaxoSmithKline Pte Ltd</v>
          </cell>
          <cell r="C102" t="str">
            <v>SG01</v>
          </cell>
          <cell r="D102" t="str">
            <v>SINGAPORE</v>
          </cell>
          <cell r="E102" t="str">
            <v>GSK GERP Profile</v>
          </cell>
          <cell r="F102" t="str">
            <v>GSK SG</v>
          </cell>
          <cell r="G102" t="str">
            <v>Apac</v>
          </cell>
          <cell r="H102" t="str">
            <v>Pharma (Rx)</v>
          </cell>
          <cell r="I102" t="str">
            <v>Defult as Range, Instance is only applied if GSK indicate that suppier is in scope PO Covert</v>
          </cell>
          <cell r="J102" t="str">
            <v>Supplier Indication</v>
          </cell>
          <cell r="K102" t="str">
            <v>Only appliy if GSK indicates suppliers is in scope</v>
          </cell>
          <cell r="L102" t="str">
            <v>OAX90798@gsk.com</v>
          </cell>
        </row>
        <row r="103">
          <cell r="A103" t="str">
            <v>AAA023479819</v>
          </cell>
          <cell r="B103" t="str">
            <v>ViiV Healthcare Trading Servs UK Ltd (Singapore)</v>
          </cell>
          <cell r="C103" t="str">
            <v>SG08</v>
          </cell>
          <cell r="D103" t="str">
            <v>SINGAPORE</v>
          </cell>
          <cell r="E103" t="str">
            <v>GSK GERP Profile</v>
          </cell>
          <cell r="F103" t="str">
            <v>GSK SG</v>
          </cell>
          <cell r="G103" t="str">
            <v>Apac</v>
          </cell>
          <cell r="H103" t="str">
            <v>ViiV (JV with Pfizer)</v>
          </cell>
          <cell r="I103" t="str">
            <v>Defult as Range, Instance is only applied if GSK indicate that suppier is in scope PO Covert</v>
          </cell>
          <cell r="J103" t="str">
            <v>Supplier Indication</v>
          </cell>
          <cell r="K103" t="str">
            <v>Only appliy if GSK indicates suppliers is in scope</v>
          </cell>
          <cell r="L103" t="str">
            <v>OAX90798@gsk.com</v>
          </cell>
        </row>
        <row r="104">
          <cell r="A104" t="str">
            <v>AAA460166366</v>
          </cell>
          <cell r="B104" t="str">
            <v>GSKE SK</v>
          </cell>
          <cell r="C104" t="str">
            <v>legacy</v>
          </cell>
          <cell r="D104" t="str">
            <v xml:space="preserve">SLOVAKIA </v>
          </cell>
          <cell r="E104" t="str">
            <v>GSK Trading Partners Profile</v>
          </cell>
          <cell r="F104" t="str">
            <v>GSK Trading Partners</v>
          </cell>
          <cell r="G104" t="str">
            <v>EMEA</v>
          </cell>
          <cell r="H104" t="str">
            <v>Trading Partners</v>
          </cell>
          <cell r="L104" t="str">
            <v>neela.x.balagangadharan@gsk.com</v>
          </cell>
        </row>
        <row r="105">
          <cell r="A105" t="str">
            <v>AAA622141307</v>
          </cell>
          <cell r="B105" t="str">
            <v>GSK CTS SK</v>
          </cell>
          <cell r="C105" t="str">
            <v>legacy</v>
          </cell>
          <cell r="D105" t="str">
            <v>SLOVAKIA</v>
          </cell>
          <cell r="E105" t="str">
            <v>GSK Trading Partners Profile</v>
          </cell>
          <cell r="F105" t="str">
            <v>GSK Trading Partners</v>
          </cell>
          <cell r="G105" t="str">
            <v>EMEA</v>
          </cell>
          <cell r="H105" t="str">
            <v>Trading Partners</v>
          </cell>
          <cell r="L105" t="str">
            <v>neela.x.balagangadharan@gsk.com</v>
          </cell>
        </row>
        <row r="106">
          <cell r="A106" t="str">
            <v>AAA278607882</v>
          </cell>
          <cell r="B106" t="str">
            <v>GSKTS ZA</v>
          </cell>
          <cell r="C106" t="str">
            <v>legacy</v>
          </cell>
          <cell r="D106" t="str">
            <v>SOUTH AFRICA</v>
          </cell>
          <cell r="E106" t="str">
            <v>GSK Trading Partners Profile</v>
          </cell>
          <cell r="F106" t="str">
            <v>GSK Trading Partners</v>
          </cell>
          <cell r="G106" t="str">
            <v>EMEA</v>
          </cell>
          <cell r="H106" t="str">
            <v>Trading Partners</v>
          </cell>
          <cell r="L106" t="str">
            <v>neela.x.balagangadharan@gsk.com</v>
          </cell>
        </row>
        <row r="107">
          <cell r="A107" t="str">
            <v>AAA061647905</v>
          </cell>
          <cell r="B107" t="str">
            <v>GSK CH, S.A.</v>
          </cell>
          <cell r="C107" t="str">
            <v>ES09</v>
          </cell>
          <cell r="D107" t="str">
            <v>SPAIN</v>
          </cell>
          <cell r="E107" t="str">
            <v>GSK GERP Profile</v>
          </cell>
          <cell r="F107" t="str">
            <v>GSK Europe</v>
          </cell>
          <cell r="G107" t="str">
            <v>EMEA</v>
          </cell>
          <cell r="H107" t="str">
            <v>Consumer (Cx)</v>
          </cell>
          <cell r="I107" t="str">
            <v>Defult as Range, Instance is only applied if GSK indicate that suppier is in scope PO Covert</v>
          </cell>
          <cell r="J107" t="str">
            <v>Supplier Indication</v>
          </cell>
          <cell r="K107" t="str">
            <v>Only appliy if GSK indicates suppliers is in scope</v>
          </cell>
          <cell r="L107" t="str">
            <v> kuldeep.x.singh@gsk.com</v>
          </cell>
        </row>
        <row r="108">
          <cell r="A108" t="str">
            <v>AAA598678563</v>
          </cell>
          <cell r="B108" t="str">
            <v>Smithkline Beecham, S.A.</v>
          </cell>
          <cell r="C108" t="str">
            <v>ES11</v>
          </cell>
          <cell r="D108" t="str">
            <v>SPAIN</v>
          </cell>
          <cell r="E108" t="str">
            <v>GSK GERP Profile</v>
          </cell>
          <cell r="F108" t="str">
            <v>GSK Europe</v>
          </cell>
          <cell r="G108" t="str">
            <v>EMEA</v>
          </cell>
          <cell r="H108" t="str">
            <v>Manufacturing (GMS)</v>
          </cell>
          <cell r="I108" t="str">
            <v>Range Only</v>
          </cell>
          <cell r="J108" t="str">
            <v>Supplier Indication</v>
          </cell>
          <cell r="K108" t="str">
            <v>Not in scope for PO Covert</v>
          </cell>
          <cell r="L108" t="str">
            <v> kuldeep.x.singh@gsk.com</v>
          </cell>
        </row>
        <row r="109">
          <cell r="A109" t="str">
            <v>AAA150867786</v>
          </cell>
          <cell r="B109" t="str">
            <v>GLAXO WELLCOME S.A.</v>
          </cell>
          <cell r="C109" t="str">
            <v>ES10</v>
          </cell>
          <cell r="D109" t="str">
            <v>SPAIN</v>
          </cell>
          <cell r="E109" t="str">
            <v>GSK GERP Profile</v>
          </cell>
          <cell r="F109" t="str">
            <v>GSK Europe</v>
          </cell>
          <cell r="G109" t="str">
            <v>EMEA</v>
          </cell>
          <cell r="H109" t="str">
            <v>Manufacturing (GMS)</v>
          </cell>
          <cell r="I109" t="str">
            <v>Range Only</v>
          </cell>
          <cell r="J109" t="str">
            <v>Supplier Indication</v>
          </cell>
          <cell r="K109" t="str">
            <v>Not in scope for PO Covert</v>
          </cell>
          <cell r="L109" t="str">
            <v> kuldeep.x.singh@gsk.com</v>
          </cell>
        </row>
        <row r="110">
          <cell r="A110" t="str">
            <v>AAA324157916</v>
          </cell>
          <cell r="B110" t="str">
            <v>GlaxoSmithKline Consumer Trading Services Ltd.</v>
          </cell>
          <cell r="C110" t="str">
            <v>GB60</v>
          </cell>
          <cell r="D110" t="str">
            <v>SPAIN</v>
          </cell>
          <cell r="E110" t="str">
            <v>GSK GERP Profile</v>
          </cell>
          <cell r="F110" t="str">
            <v>GSK Europe</v>
          </cell>
          <cell r="G110" t="str">
            <v>EMEA</v>
          </cell>
          <cell r="H110" t="str">
            <v>Manufacturing (GMS)</v>
          </cell>
          <cell r="I110" t="str">
            <v>Range Only</v>
          </cell>
          <cell r="J110" t="str">
            <v>Supplier Indication</v>
          </cell>
          <cell r="K110" t="str">
            <v>Not in scope for PO Covert</v>
          </cell>
          <cell r="L110" t="str">
            <v> kuldeep.x.singh@gsk.com</v>
          </cell>
        </row>
        <row r="111">
          <cell r="A111" t="str">
            <v>AAA463790154</v>
          </cell>
          <cell r="B111" t="str">
            <v>GSK Trading Services Ltd       </v>
          </cell>
          <cell r="C111" t="str">
            <v>IE50</v>
          </cell>
          <cell r="D111" t="str">
            <v>SPAIN</v>
          </cell>
          <cell r="E111" t="str">
            <v>GSK GERP Profile</v>
          </cell>
          <cell r="F111" t="str">
            <v>GSK Europe</v>
          </cell>
          <cell r="G111" t="str">
            <v>EMEA</v>
          </cell>
          <cell r="H111" t="str">
            <v>Manufacturing (GMS)</v>
          </cell>
          <cell r="I111" t="str">
            <v>Range Only</v>
          </cell>
          <cell r="J111" t="str">
            <v>Supplier Indication</v>
          </cell>
          <cell r="K111" t="str">
            <v>Not in scope for PO Covert</v>
          </cell>
          <cell r="L111" t="str">
            <v> kuldeep.x.singh@gsk.com</v>
          </cell>
        </row>
        <row r="112">
          <cell r="A112" t="str">
            <v>AAA233164144</v>
          </cell>
          <cell r="B112" t="str">
            <v>GlaxoSmithKline I+D, S.L.</v>
          </cell>
          <cell r="C112" t="str">
            <v>ES06</v>
          </cell>
          <cell r="D112" t="str">
            <v>SPAIN</v>
          </cell>
          <cell r="E112" t="str">
            <v>GSK GERP Profile</v>
          </cell>
          <cell r="F112" t="str">
            <v>GSK Europe</v>
          </cell>
          <cell r="G112" t="str">
            <v>EMEA</v>
          </cell>
          <cell r="H112" t="str">
            <v>Pharma (Rx)</v>
          </cell>
          <cell r="I112" t="str">
            <v>Defult as Range, Instance is only applied if GSK indicate that suppier is in scope PO Covert</v>
          </cell>
          <cell r="J112" t="str">
            <v>Supplier Indication</v>
          </cell>
          <cell r="K112" t="str">
            <v>Only appliy if GSK indicates suppliers is in scope</v>
          </cell>
          <cell r="L112" t="str">
            <v> kuldeep.x.singh@gsk.com</v>
          </cell>
        </row>
        <row r="113">
          <cell r="A113" t="str">
            <v>AAA982455362</v>
          </cell>
          <cell r="B113" t="str">
            <v>GlaxoSmithkline,S.A.</v>
          </cell>
          <cell r="C113" t="str">
            <v>ES01</v>
          </cell>
          <cell r="D113" t="str">
            <v>SPAIN</v>
          </cell>
          <cell r="E113" t="str">
            <v>GSK GERP Profile</v>
          </cell>
          <cell r="F113" t="str">
            <v>GSK Europe</v>
          </cell>
          <cell r="G113" t="str">
            <v>EMEA</v>
          </cell>
          <cell r="H113" t="str">
            <v>Pharma (Rx)</v>
          </cell>
          <cell r="I113" t="str">
            <v>Defult as Range, Instance is only applied if GSK indicate that suppier is in scope PO Covert</v>
          </cell>
          <cell r="J113" t="str">
            <v>Supplier Indication</v>
          </cell>
          <cell r="K113" t="str">
            <v>Only appliy if GSK indicates suppliers is in scope</v>
          </cell>
          <cell r="L113" t="str">
            <v> kuldeep.x.singh@gsk.com</v>
          </cell>
        </row>
        <row r="114">
          <cell r="A114" t="str">
            <v>AAA323633404</v>
          </cell>
          <cell r="B114" t="str">
            <v>Laboratorios ViiV Healthcare, S.L.</v>
          </cell>
          <cell r="C114" t="str">
            <v>ES08</v>
          </cell>
          <cell r="D114" t="str">
            <v>SPAIN</v>
          </cell>
          <cell r="E114" t="str">
            <v>GSK GERP Profile</v>
          </cell>
          <cell r="F114" t="str">
            <v>GSK Europe</v>
          </cell>
          <cell r="G114" t="str">
            <v>EMEA</v>
          </cell>
          <cell r="H114" t="str">
            <v>ViiV (JV with Pfizer)</v>
          </cell>
          <cell r="I114" t="str">
            <v>Defult as Range, Instance is only applied if GSK indicate that suppier is in scope PO Covert</v>
          </cell>
          <cell r="J114" t="str">
            <v>Supplier Indication</v>
          </cell>
          <cell r="K114" t="str">
            <v>Only appliy if GSK indicates suppliers is in scope</v>
          </cell>
          <cell r="L114" t="str">
            <v> kuldeep.x.singh@gsk.com</v>
          </cell>
        </row>
        <row r="115">
          <cell r="A115" t="str">
            <v>AAA306894916</v>
          </cell>
          <cell r="B115" t="str">
            <v>GSKTS ES</v>
          </cell>
          <cell r="C115" t="str">
            <v>legacy</v>
          </cell>
          <cell r="D115" t="str">
            <v>SPAIN</v>
          </cell>
          <cell r="E115" t="str">
            <v>GSK Trading Partners Profile</v>
          </cell>
          <cell r="F115" t="str">
            <v>GSK Trading Partners</v>
          </cell>
          <cell r="G115" t="str">
            <v>EMEA</v>
          </cell>
          <cell r="H115" t="str">
            <v>Trading Partners</v>
          </cell>
          <cell r="L115" t="str">
            <v>neela.x.balagangadharan@gsk.com</v>
          </cell>
        </row>
        <row r="116">
          <cell r="A116" t="str">
            <v>AAA652884164</v>
          </cell>
          <cell r="B116" t="str">
            <v>GSK CTS ES</v>
          </cell>
          <cell r="C116" t="str">
            <v>legacy</v>
          </cell>
          <cell r="D116" t="str">
            <v>SPAIN</v>
          </cell>
          <cell r="E116" t="str">
            <v>GSK Trading Partners Profile</v>
          </cell>
          <cell r="F116" t="str">
            <v>GSK Trading Partners</v>
          </cell>
          <cell r="G116" t="str">
            <v>EMEA</v>
          </cell>
          <cell r="H116" t="str">
            <v>Trading Partners</v>
          </cell>
          <cell r="L116" t="str">
            <v>neela.x.balagangadharan@gsk.com</v>
          </cell>
        </row>
        <row r="117">
          <cell r="A117" t="str">
            <v>AAA860902360</v>
          </cell>
          <cell r="B117" t="str">
            <v>GSKE ES</v>
          </cell>
          <cell r="C117" t="str">
            <v>legacy</v>
          </cell>
          <cell r="D117" t="str">
            <v>SPAIN</v>
          </cell>
          <cell r="E117" t="str">
            <v>GSK Trading Partners Profile</v>
          </cell>
          <cell r="F117" t="str">
            <v>GSK Trading Partners</v>
          </cell>
          <cell r="G117" t="str">
            <v>EMEA</v>
          </cell>
          <cell r="H117" t="str">
            <v>Trading Partners</v>
          </cell>
          <cell r="L117" t="str">
            <v>neela.x.balagangadharan@gsk.com</v>
          </cell>
        </row>
        <row r="118">
          <cell r="A118" t="str">
            <v>AAA835677790</v>
          </cell>
          <cell r="B118" t="str">
            <v>GlaxoSmithKline Consumer Healthcare AB</v>
          </cell>
          <cell r="C118" t="str">
            <v>SE02</v>
          </cell>
          <cell r="D118" t="str">
            <v>SWEDEN</v>
          </cell>
          <cell r="E118" t="str">
            <v>GSK GERP Profile</v>
          </cell>
          <cell r="F118" t="str">
            <v>GSK Europe</v>
          </cell>
          <cell r="G118" t="str">
            <v>EMEA</v>
          </cell>
          <cell r="H118" t="str">
            <v>Consumer (Cx)</v>
          </cell>
          <cell r="I118" t="str">
            <v>Range Only</v>
          </cell>
          <cell r="J118" t="str">
            <v>Supplier Indication</v>
          </cell>
          <cell r="K118" t="str">
            <v>Not in scope for PO Covert</v>
          </cell>
          <cell r="L118" t="str">
            <v>manu.x.tiwari@gsk.com</v>
          </cell>
        </row>
        <row r="119">
          <cell r="A119" t="str">
            <v>AAA095246724</v>
          </cell>
          <cell r="B119" t="str">
            <v>GlaxoSmithKline AB</v>
          </cell>
          <cell r="C119" t="str">
            <v>SE01</v>
          </cell>
          <cell r="D119" t="str">
            <v>SWEDEN</v>
          </cell>
          <cell r="E119" t="str">
            <v>GSK GERP Profile</v>
          </cell>
          <cell r="F119" t="str">
            <v>GSK Europe</v>
          </cell>
          <cell r="G119" t="str">
            <v>EMEA</v>
          </cell>
          <cell r="H119" t="str">
            <v>Pharma (Rx)</v>
          </cell>
          <cell r="I119" t="str">
            <v>Range Only</v>
          </cell>
          <cell r="J119" t="str">
            <v>Supplier Indication</v>
          </cell>
          <cell r="K119" t="str">
            <v>Not in scope for PO Covert</v>
          </cell>
          <cell r="L119" t="str">
            <v>manu.x.tiwari@gsk.com</v>
          </cell>
        </row>
        <row r="120">
          <cell r="A120" t="str">
            <v>AAA963893136</v>
          </cell>
          <cell r="B120" t="str">
            <v>GlaxoSmithKline Consumer Healthcare AG</v>
          </cell>
          <cell r="C120" t="str">
            <v>CH03</v>
          </cell>
          <cell r="D120" t="str">
            <v>SWITZERLAND</v>
          </cell>
          <cell r="E120" t="str">
            <v>GSK GERP Profile</v>
          </cell>
          <cell r="F120" t="str">
            <v>GSK Europe</v>
          </cell>
          <cell r="G120" t="str">
            <v>EMEA</v>
          </cell>
          <cell r="H120" t="str">
            <v>Consumer (Cx)</v>
          </cell>
          <cell r="I120" t="str">
            <v>Range Only</v>
          </cell>
          <cell r="J120" t="str">
            <v>Supplier Indication</v>
          </cell>
          <cell r="K120" t="str">
            <v>Not in scope for PO Covert</v>
          </cell>
          <cell r="L120" t="str">
            <v>manu.x.tiwari@gsk.com</v>
          </cell>
        </row>
        <row r="121">
          <cell r="A121" t="str">
            <v>AAA128307964</v>
          </cell>
          <cell r="B121" t="str">
            <v>GlaxoSmithKline AG</v>
          </cell>
          <cell r="C121" t="str">
            <v>CH01</v>
          </cell>
          <cell r="D121" t="str">
            <v>SWITZERLAND</v>
          </cell>
          <cell r="E121" t="str">
            <v>GSK GERP Profile</v>
          </cell>
          <cell r="F121" t="str">
            <v>GSK Europe</v>
          </cell>
          <cell r="G121" t="str">
            <v>EMEA</v>
          </cell>
          <cell r="H121" t="str">
            <v>Pharma (Rx)</v>
          </cell>
          <cell r="I121" t="str">
            <v>Range Only</v>
          </cell>
          <cell r="J121" t="str">
            <v>Supplier Indication</v>
          </cell>
          <cell r="K121" t="str">
            <v>Not in scope for PO Covert</v>
          </cell>
          <cell r="L121" t="str">
            <v>manu.x.tiwari@gsk.com</v>
          </cell>
        </row>
        <row r="122">
          <cell r="A122" t="str">
            <v>AAA259628287</v>
          </cell>
          <cell r="B122" t="str">
            <v>ViiV Healthcare GmbH</v>
          </cell>
          <cell r="C122" t="str">
            <v>CH02</v>
          </cell>
          <cell r="D122" t="str">
            <v>SWITZERLAND</v>
          </cell>
          <cell r="E122" t="str">
            <v>GSK GERP Profile</v>
          </cell>
          <cell r="F122" t="str">
            <v>GSK Europe</v>
          </cell>
          <cell r="G122" t="str">
            <v>EMEA</v>
          </cell>
          <cell r="H122" t="str">
            <v>ViiV (JV with Pfizer)</v>
          </cell>
          <cell r="I122" t="str">
            <v>Range Only</v>
          </cell>
          <cell r="J122" t="str">
            <v>Supplier Indication</v>
          </cell>
          <cell r="K122" t="str">
            <v>Not in scope for PO Covert</v>
          </cell>
          <cell r="L122" t="str">
            <v>manu.x.tiwari@gsk.com</v>
          </cell>
        </row>
        <row r="123">
          <cell r="A123" t="str">
            <v>AAA511399842</v>
          </cell>
          <cell r="B123" t="str">
            <v>GSK CH (Thailand) Limited</v>
          </cell>
          <cell r="C123" t="str">
            <v>TH06</v>
          </cell>
          <cell r="D123" t="str">
            <v>THAILAND</v>
          </cell>
          <cell r="E123" t="str">
            <v>GSK GERP Profile</v>
          </cell>
          <cell r="F123" t="str">
            <v>GSK Novartis</v>
          </cell>
          <cell r="G123" t="str">
            <v>Apac</v>
          </cell>
          <cell r="H123" t="str">
            <v xml:space="preserve">GSK Novartis </v>
          </cell>
          <cell r="I123" t="str">
            <v>Range Only</v>
          </cell>
          <cell r="L123" t="str">
            <v> aunz.accounts-payable@gsk.com</v>
          </cell>
        </row>
        <row r="124">
          <cell r="A124" t="str">
            <v>AAA994198356</v>
          </cell>
          <cell r="B124" t="str">
            <v>GSK Tüketici Sağlığı AŞ (TR)</v>
          </cell>
          <cell r="C124" t="e">
            <v>#N/A</v>
          </cell>
          <cell r="D124" t="str">
            <v>TURKEY</v>
          </cell>
          <cell r="E124" t="str">
            <v>GSK GERP Profile</v>
          </cell>
          <cell r="F124" t="str">
            <v>GSK Novartis</v>
          </cell>
          <cell r="G124" t="str">
            <v>EMEA</v>
          </cell>
          <cell r="H124" t="str">
            <v xml:space="preserve">GSK Novartis </v>
          </cell>
          <cell r="I124" t="str">
            <v>Range Only</v>
          </cell>
          <cell r="L124" t="str">
            <v> aunz.accounts-payable@gsk.com</v>
          </cell>
        </row>
        <row r="125">
          <cell r="A125" t="str">
            <v>AAA075458158</v>
          </cell>
          <cell r="B125" t="str">
            <v>GSK CH (UK) Trading Ltd</v>
          </cell>
          <cell r="C125" t="str">
            <v>GB67</v>
          </cell>
          <cell r="D125" t="str">
            <v>UNITED KINGDOM</v>
          </cell>
          <cell r="E125" t="str">
            <v>GSK UK Legacy Profile</v>
          </cell>
          <cell r="F125" t="str">
            <v>GSK UK</v>
          </cell>
          <cell r="G125" t="str">
            <v>EMEA</v>
          </cell>
          <cell r="H125" t="str">
            <v>Consumer (Cx)</v>
          </cell>
          <cell r="I125" t="str">
            <v>Range Only</v>
          </cell>
          <cell r="J125" t="str">
            <v>Never</v>
          </cell>
          <cell r="K125" t="str">
            <v>Not in scope for PO Covert</v>
          </cell>
          <cell r="L125" t="str">
            <v>oax82939@gsk.com</v>
          </cell>
        </row>
        <row r="126">
          <cell r="A126" t="str">
            <v>AAA249049453</v>
          </cell>
          <cell r="B126" t="str">
            <v>GlaxoSmithKline Services Unlimited</v>
          </cell>
          <cell r="C126" t="str">
            <v>GB01</v>
          </cell>
          <cell r="D126" t="str">
            <v>UNITED KINGDOM</v>
          </cell>
          <cell r="E126" t="str">
            <v>GSK UK Legacy Profile</v>
          </cell>
          <cell r="F126" t="str">
            <v>GSK UK</v>
          </cell>
          <cell r="G126" t="str">
            <v>EMEA</v>
          </cell>
          <cell r="H126" t="str">
            <v>Pharma (Rx)</v>
          </cell>
          <cell r="I126" t="str">
            <v>Range Only</v>
          </cell>
          <cell r="J126" t="str">
            <v>Never</v>
          </cell>
          <cell r="K126" t="str">
            <v>Not in scope for PO Covert</v>
          </cell>
          <cell r="L126" t="str">
            <v>oax82939@gsk.com</v>
          </cell>
        </row>
        <row r="127">
          <cell r="A127" t="str">
            <v>AAA388909335</v>
          </cell>
          <cell r="B127" t="str">
            <v>GlaxoSmithKline Consumer Trading Services (deactivated)</v>
          </cell>
          <cell r="C127" t="e">
            <v>#N/A</v>
          </cell>
          <cell r="D127" t="str">
            <v>UNITED KINGDOM</v>
          </cell>
          <cell r="F127" t="str">
            <v>GSK Deactivated</v>
          </cell>
          <cell r="G127" t="str">
            <v>EMEA</v>
          </cell>
        </row>
        <row r="128">
          <cell r="A128" t="str">
            <v>AAA223979303</v>
          </cell>
          <cell r="B128" t="str">
            <v>GSK CH Holdings Ltd</v>
          </cell>
          <cell r="C128" t="str">
            <v>GB68</v>
          </cell>
          <cell r="D128" t="str">
            <v>UNITED KINGDOM</v>
          </cell>
          <cell r="E128" t="str">
            <v>GSK GERP Profile</v>
          </cell>
          <cell r="F128" t="str">
            <v>GSK Novartis</v>
          </cell>
          <cell r="G128" t="str">
            <v>EMEA</v>
          </cell>
          <cell r="H128" t="str">
            <v xml:space="preserve">GSK Novartis </v>
          </cell>
          <cell r="I128" t="str">
            <v>Range Only</v>
          </cell>
          <cell r="L128" t="str">
            <v> aunz.accounts-payable@gsk.com</v>
          </cell>
        </row>
        <row r="129">
          <cell r="A129" t="str">
            <v>AAA488298506</v>
          </cell>
          <cell r="B129" t="str">
            <v>Stiefel CH (UK) Ltd</v>
          </cell>
          <cell r="C129" t="str">
            <v>GB74</v>
          </cell>
          <cell r="D129" t="str">
            <v>UNITED KINGDOM</v>
          </cell>
          <cell r="E129" t="str">
            <v>GSK GERP Profile</v>
          </cell>
          <cell r="F129" t="str">
            <v>GSK Novartis</v>
          </cell>
          <cell r="G129" t="str">
            <v>EMEA</v>
          </cell>
          <cell r="H129" t="str">
            <v xml:space="preserve">GSK Novartis </v>
          </cell>
          <cell r="I129" t="str">
            <v>Range Only</v>
          </cell>
          <cell r="L129" t="str">
            <v> aunz.accounts-payable@gsk.com</v>
          </cell>
        </row>
        <row r="130">
          <cell r="A130" t="str">
            <v>AAA640905105</v>
          </cell>
          <cell r="B130" t="str">
            <v>GSK CH (Overseas) Ltd</v>
          </cell>
          <cell r="C130" t="str">
            <v>GB70</v>
          </cell>
          <cell r="D130" t="str">
            <v>UNITED KINGDOM</v>
          </cell>
          <cell r="E130" t="str">
            <v>GSK GERP Profile</v>
          </cell>
          <cell r="F130" t="str">
            <v>GSK Novartis</v>
          </cell>
          <cell r="G130" t="str">
            <v>EMEA</v>
          </cell>
          <cell r="H130" t="str">
            <v xml:space="preserve">GSK Novartis </v>
          </cell>
          <cell r="I130" t="str">
            <v>Range Only</v>
          </cell>
          <cell r="L130" t="str">
            <v> aunz.accounts-payable@gsk.com</v>
          </cell>
        </row>
        <row r="131">
          <cell r="A131" t="str">
            <v>AAA931743132</v>
          </cell>
          <cell r="B131" t="str">
            <v>GSK CH (UK) IP Ltd</v>
          </cell>
          <cell r="C131" t="str">
            <v>GB69</v>
          </cell>
          <cell r="D131" t="str">
            <v>UNITED KINGDOM</v>
          </cell>
          <cell r="E131" t="str">
            <v>GSK GERP Profile</v>
          </cell>
          <cell r="F131" t="str">
            <v>GSK Novartis</v>
          </cell>
          <cell r="G131" t="str">
            <v>EMEA</v>
          </cell>
          <cell r="H131" t="str">
            <v xml:space="preserve">GSK Novartis </v>
          </cell>
          <cell r="I131" t="str">
            <v>Range Only</v>
          </cell>
          <cell r="L131" t="str">
            <v> aunz.accounts-payable@gsk.com</v>
          </cell>
        </row>
        <row r="132">
          <cell r="A132" t="str">
            <v>AAA372741116</v>
          </cell>
          <cell r="B132" t="str">
            <v>GSK Consumer Trading Services (UK)</v>
          </cell>
          <cell r="C132" t="str">
            <v>GB60</v>
          </cell>
          <cell r="D132" t="str">
            <v>UNITED KINGDOM</v>
          </cell>
          <cell r="E132" t="str">
            <v>GSK GERP Profile</v>
          </cell>
          <cell r="F132" t="str">
            <v>GSK UK</v>
          </cell>
          <cell r="G132" t="str">
            <v>EMEA</v>
          </cell>
          <cell r="H132" t="str">
            <v>Manufacturing (GMS)</v>
          </cell>
          <cell r="I132" t="str">
            <v>Range Only</v>
          </cell>
          <cell r="J132" t="str">
            <v>Supplier Indication</v>
          </cell>
          <cell r="K132" t="str">
            <v>Not in scope for PO Covert</v>
          </cell>
          <cell r="L132" t="str">
            <v>oax82939@gsk.com</v>
          </cell>
        </row>
        <row r="133">
          <cell r="A133" t="str">
            <v>AAA867627465</v>
          </cell>
          <cell r="B133" t="str">
            <v>ViiV Healthcare UK Ltd</v>
          </cell>
          <cell r="C133" t="str">
            <v>GB08</v>
          </cell>
          <cell r="D133" t="str">
            <v>UNITED KINGDOM</v>
          </cell>
          <cell r="E133" t="str">
            <v>GSK GERP Profile</v>
          </cell>
          <cell r="F133" t="str">
            <v>GSK UK</v>
          </cell>
          <cell r="G133" t="str">
            <v>EMEA</v>
          </cell>
          <cell r="H133" t="str">
            <v>ViiV (JV with Pfizer)</v>
          </cell>
          <cell r="I133" t="str">
            <v>Range Only</v>
          </cell>
          <cell r="J133" t="str">
            <v>Supplier Indication</v>
          </cell>
          <cell r="K133" t="str">
            <v>Not in scope for PO Covert</v>
          </cell>
          <cell r="L133" t="str">
            <v>oax82939@gsk.com</v>
          </cell>
        </row>
        <row r="134">
          <cell r="A134" t="str">
            <v>AAA200834380</v>
          </cell>
          <cell r="B134" t="str">
            <v>GSKE GB</v>
          </cell>
          <cell r="C134" t="str">
            <v>legacy</v>
          </cell>
          <cell r="D134" t="str">
            <v>UNITED KINGDOM</v>
          </cell>
          <cell r="E134" t="str">
            <v>GSK Trading Partners Profile</v>
          </cell>
          <cell r="F134" t="str">
            <v>GSK Trading Partners</v>
          </cell>
          <cell r="G134" t="str">
            <v>EMEA</v>
          </cell>
          <cell r="H134" t="str">
            <v>Trading Partners</v>
          </cell>
          <cell r="L134" t="str">
            <v>neela.x.balagangadharan@gsk.com</v>
          </cell>
        </row>
        <row r="135">
          <cell r="A135" t="str">
            <v>AAA311906275</v>
          </cell>
          <cell r="B135" t="str">
            <v>GSK CTS GB</v>
          </cell>
          <cell r="C135" t="str">
            <v>legacy</v>
          </cell>
          <cell r="D135" t="str">
            <v>UNITED KINGDOM</v>
          </cell>
          <cell r="E135" t="str">
            <v>GSK Trading Partners Profile</v>
          </cell>
          <cell r="F135" t="str">
            <v>GSK Trading Partners</v>
          </cell>
          <cell r="G135" t="str">
            <v>EMEA</v>
          </cell>
          <cell r="H135" t="str">
            <v>Trading Partners</v>
          </cell>
          <cell r="L135" t="str">
            <v>neela.x.balagangadharan@gsk.com</v>
          </cell>
        </row>
        <row r="136">
          <cell r="A136" t="str">
            <v>AAA512582149</v>
          </cell>
          <cell r="B136" t="str">
            <v>GSKTS GB</v>
          </cell>
          <cell r="C136" t="str">
            <v>legacy</v>
          </cell>
          <cell r="D136" t="str">
            <v>UNITED KINGDOM</v>
          </cell>
          <cell r="E136" t="str">
            <v>GSK Trading Partners Profile</v>
          </cell>
          <cell r="F136" t="str">
            <v>GSK Trading Partners</v>
          </cell>
          <cell r="G136" t="str">
            <v>EMEA</v>
          </cell>
          <cell r="H136" t="str">
            <v>Trading Partners</v>
          </cell>
          <cell r="L136" t="str">
            <v>neela.x.balagangadharan@gsk.com</v>
          </cell>
        </row>
        <row r="137">
          <cell r="A137" t="str">
            <v>AAA864370408</v>
          </cell>
          <cell r="B137" t="str">
            <v>Galvani Bioelectronics Limited</v>
          </cell>
          <cell r="C137" t="str">
            <v>GB1A</v>
          </cell>
          <cell r="D137" t="str">
            <v>UNITED KINGDOM</v>
          </cell>
          <cell r="E137" t="str">
            <v>GSK GERP Profile</v>
          </cell>
          <cell r="F137" t="str">
            <v>GSK UK</v>
          </cell>
          <cell r="G137" t="str">
            <v>EMEA</v>
          </cell>
          <cell r="I137" t="str">
            <v>Range Only</v>
          </cell>
          <cell r="J137" t="str">
            <v>Supplier Indication</v>
          </cell>
          <cell r="K137" t="str">
            <v>Not in scope for PO Covert</v>
          </cell>
          <cell r="L137" t="str">
            <v>oax82939@gsk.com</v>
          </cell>
        </row>
        <row r="138">
          <cell r="A138" t="str">
            <v>AAA336045778</v>
          </cell>
          <cell r="B138" t="str">
            <v>GlaxoSmithKline Puerto Rico</v>
          </cell>
          <cell r="C138" t="str">
            <v>PR03</v>
          </cell>
          <cell r="D138" t="str">
            <v>United States</v>
          </cell>
          <cell r="E138" t="str">
            <v>GSK NA GERP Profile 
see Section 13.</v>
          </cell>
          <cell r="F138" t="str">
            <v>GSK NA</v>
          </cell>
          <cell r="G138" t="str">
            <v>North America</v>
          </cell>
          <cell r="H138" t="str">
            <v>Consumer (Cx)</v>
          </cell>
          <cell r="I138" t="str">
            <v>Not Needed</v>
          </cell>
          <cell r="J138" t="str">
            <v>Supplier Indication</v>
          </cell>
          <cell r="K138" t="str">
            <v>Not in scope for PO Covert</v>
          </cell>
          <cell r="L138" t="str">
            <v>NA.GMS-RESPONSECENTRE@gsk.com</v>
          </cell>
        </row>
        <row r="139">
          <cell r="A139" t="str">
            <v>AAA610079154</v>
          </cell>
          <cell r="B139" t="str">
            <v>GlaxoSmithKline USA (All Other Locations)</v>
          </cell>
          <cell r="C139" t="str">
            <v>US06</v>
          </cell>
          <cell r="D139" t="str">
            <v>United States</v>
          </cell>
          <cell r="E139" t="str">
            <v>GSK NA GERP Profile 
see Section 13.</v>
          </cell>
          <cell r="F139" t="str">
            <v>GSK NA</v>
          </cell>
          <cell r="G139" t="str">
            <v>North America</v>
          </cell>
          <cell r="H139" t="str">
            <v>Consumer (Cx)</v>
          </cell>
          <cell r="I139" t="str">
            <v>Not Needed</v>
          </cell>
          <cell r="J139" t="str">
            <v>Supplier Indication</v>
          </cell>
          <cell r="K139" t="str">
            <v>Not in scope for PO Covert</v>
          </cell>
          <cell r="L139" t="str">
            <v>NA.GMS-RESPONSECENTRE@gsk.com</v>
          </cell>
        </row>
        <row r="140">
          <cell r="A140" t="str">
            <v>AAA995093473</v>
          </cell>
          <cell r="B140" t="str">
            <v>GlaxoSmithKline Consumer Healthcare Canada</v>
          </cell>
          <cell r="C140" t="str">
            <v>CA05</v>
          </cell>
          <cell r="D140" t="str">
            <v>United States</v>
          </cell>
          <cell r="E140" t="str">
            <v>GSK NA GERP Profile 
see Section 13.</v>
          </cell>
          <cell r="F140" t="str">
            <v>GSK NA</v>
          </cell>
          <cell r="G140" t="str">
            <v>North America</v>
          </cell>
          <cell r="H140" t="str">
            <v>Consumer (Cx)</v>
          </cell>
          <cell r="I140" t="str">
            <v>Not Needed</v>
          </cell>
          <cell r="J140" t="str">
            <v>Never</v>
          </cell>
          <cell r="K140" t="str">
            <v>Not in scope for PO Covert</v>
          </cell>
          <cell r="L140" t="str">
            <v>NA.GMS-RESPONSECENTRE@gsk.com</v>
          </cell>
        </row>
        <row r="141">
          <cell r="A141" t="str">
            <v>AAA789894763</v>
          </cell>
          <cell r="B141" t="str">
            <v>GlaxoSmithKline LLC (Zebulon &amp;External Supplier USA Only)</v>
          </cell>
          <cell r="C141" t="str">
            <v>legacy</v>
          </cell>
          <cell r="D141" t="str">
            <v>UNITED STATES</v>
          </cell>
          <cell r="E141" t="str">
            <v>GSK NA Legacy Profile</v>
          </cell>
          <cell r="F141" t="str">
            <v>GSK NA</v>
          </cell>
          <cell r="G141" t="str">
            <v>North America</v>
          </cell>
          <cell r="H141" t="str">
            <v>Manufacturing (GMS)</v>
          </cell>
          <cell r="I141" t="str">
            <v>Not Needed</v>
          </cell>
          <cell r="J141" t="str">
            <v>Supplier Indication</v>
          </cell>
          <cell r="K141" t="str">
            <v>Not in scope for PO Covert</v>
          </cell>
          <cell r="L141" t="str">
            <v>NA.GMS-RESPONSECENTRE@gsk.com</v>
          </cell>
        </row>
        <row r="142">
          <cell r="A142" t="str">
            <v>AAA393660642</v>
          </cell>
          <cell r="B142" t="str">
            <v>Beecham Pharma (Pte) Ltd – Quality Road</v>
          </cell>
          <cell r="C142" t="str">
            <v>SG03</v>
          </cell>
          <cell r="D142" t="str">
            <v>SINGAPORE</v>
          </cell>
          <cell r="E142" t="str">
            <v>GSK GERP Profile</v>
          </cell>
          <cell r="F142" t="str">
            <v>GSK SG</v>
          </cell>
          <cell r="G142" t="str">
            <v>Apac</v>
          </cell>
          <cell r="H142" t="str">
            <v>Manufacturing (GMS)</v>
          </cell>
          <cell r="I142" t="str">
            <v>Range Only</v>
          </cell>
          <cell r="J142" t="str">
            <v>Supplier Indication</v>
          </cell>
          <cell r="K142" t="str">
            <v>Not in scope for PO Covert</v>
          </cell>
          <cell r="L142" t="str">
            <v>OAX90798@gsk.com</v>
          </cell>
        </row>
        <row r="143">
          <cell r="A143" t="str">
            <v>AAA539632695</v>
          </cell>
          <cell r="B143" t="str">
            <v>GW Manufacturing Pte Ltd – Jurong</v>
          </cell>
          <cell r="C143" t="str">
            <v>SG02</v>
          </cell>
          <cell r="D143" t="str">
            <v>SINGAPORE</v>
          </cell>
          <cell r="E143" t="str">
            <v>GSK GERP Profile</v>
          </cell>
          <cell r="F143" t="str">
            <v>GSK SG</v>
          </cell>
          <cell r="G143" t="str">
            <v>Apac</v>
          </cell>
          <cell r="H143" t="str">
            <v>Manufacturing (GMS)</v>
          </cell>
          <cell r="I143" t="str">
            <v>Range Only</v>
          </cell>
          <cell r="J143" t="str">
            <v>Supplier Indication</v>
          </cell>
          <cell r="K143" t="str">
            <v>Not in scope for PO Covert</v>
          </cell>
          <cell r="L143" t="str">
            <v>OAX90798@gsk.com</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ungsten-network.com/media/16604721/gsk-e-invoicing-letter-nl.pdf" TargetMode="External"/><Relationship Id="rId18" Type="http://schemas.openxmlformats.org/officeDocument/2006/relationships/hyperlink" Target="http://www.tungsten-network.com/media/16603959/gsk-uk-e-invoicing-letter-2016-v0-1_md-002.pdf" TargetMode="External"/><Relationship Id="rId26" Type="http://schemas.openxmlformats.org/officeDocument/2006/relationships/hyperlink" Target="http://www.tungsten-network.com/media/16603959/gsk-uk-e-invoicing-letter-2016-v0-1_md-002.pdf" TargetMode="External"/><Relationship Id="rId39" Type="http://schemas.openxmlformats.org/officeDocument/2006/relationships/hyperlink" Target="http://www.tungsten-network.com/media/16603959/gsk-uk-e-invoicing-letter-2016-v0-1_md-002.pdf" TargetMode="External"/><Relationship Id="rId21" Type="http://schemas.openxmlformats.org/officeDocument/2006/relationships/hyperlink" Target="http://www.tungsten-network.com/media/16603959/gsk-uk-e-invoicing-letter-2016-v0-1_md-002.pdf" TargetMode="External"/><Relationship Id="rId34" Type="http://schemas.openxmlformats.org/officeDocument/2006/relationships/hyperlink" Target="http://www.tungsten-network.com/media/16603959/gsk-uk-e-invoicing-letter-2016-v0-1_md-002.pdf" TargetMode="External"/><Relationship Id="rId42" Type="http://schemas.openxmlformats.org/officeDocument/2006/relationships/hyperlink" Target="http://www.tungsten-network.com/media/16603959/gsk-uk-e-invoicing-letter-2016-v0-1_md-002.pdf" TargetMode="External"/><Relationship Id="rId47" Type="http://schemas.openxmlformats.org/officeDocument/2006/relationships/hyperlink" Target="http://www.tungsten-network.com/media/16603959/gsk-uk-e-invoicing-letter-2016-v0-1_md-002.pdf" TargetMode="External"/><Relationship Id="rId50" Type="http://schemas.openxmlformats.org/officeDocument/2006/relationships/hyperlink" Target="http://www.tungsten-network.com/media/16603959/gsk-uk-e-invoicing-letter-2016-v0-1_md-002.pdf" TargetMode="External"/><Relationship Id="rId55" Type="http://schemas.openxmlformats.org/officeDocument/2006/relationships/hyperlink" Target="http://www.tungsten-network.com/media/16603959/gsk-uk-e-invoicing-letter-2016-v0-1_md-002.pdf" TargetMode="External"/><Relationship Id="rId63" Type="http://schemas.openxmlformats.org/officeDocument/2006/relationships/hyperlink" Target="http://www.tungsten-network.com/media/16603959/gsk-uk-e-invoicing-letter-2016-v0-1_md-002.pdf" TargetMode="External"/><Relationship Id="rId68" Type="http://schemas.openxmlformats.org/officeDocument/2006/relationships/hyperlink" Target="http://www.tungsten-network.com/media/16603959/gsk-uk-e-invoicing-letter-2016-v0-1_md-002.pdf" TargetMode="External"/><Relationship Id="rId76" Type="http://schemas.openxmlformats.org/officeDocument/2006/relationships/hyperlink" Target="http://www.tungsten-network.com/media/16603959/gsk-uk-e-invoicing-letter-2016-v0-1_md-002.pdf" TargetMode="External"/><Relationship Id="rId84" Type="http://schemas.openxmlformats.org/officeDocument/2006/relationships/hyperlink" Target="http://www.tungsten-network.com/media/16603959/gsk-uk-e-invoicing-letter-2016-v0-1_md-002.pdf" TargetMode="External"/><Relationship Id="rId89" Type="http://schemas.openxmlformats.org/officeDocument/2006/relationships/hyperlink" Target="http://www.tungsten-network.com/media/16603959/gsk-uk-e-invoicing-letter-2016-v0-1_md-002.pdf" TargetMode="External"/><Relationship Id="rId7" Type="http://schemas.openxmlformats.org/officeDocument/2006/relationships/hyperlink" Target="http://www.tungsten-network.com/media/16604718/gsk-e-invoicing-letter-fr.pdf" TargetMode="External"/><Relationship Id="rId71" Type="http://schemas.openxmlformats.org/officeDocument/2006/relationships/hyperlink" Target="http://www.tungsten-network.com/media/16603959/gsk-uk-e-invoicing-letter-2016-v0-1_md-002.pdf" TargetMode="External"/><Relationship Id="rId2" Type="http://schemas.openxmlformats.org/officeDocument/2006/relationships/hyperlink" Target="http://www.tungsten-network.com/media/16604716/gsk-e-invoicing-letter-de.pdf" TargetMode="External"/><Relationship Id="rId16" Type="http://schemas.openxmlformats.org/officeDocument/2006/relationships/hyperlink" Target="http://www.tungsten-network.com/media/16603959/gsk-uk-e-invoicing-letter-2016-v0-1_md-002.pdf" TargetMode="External"/><Relationship Id="rId29" Type="http://schemas.openxmlformats.org/officeDocument/2006/relationships/hyperlink" Target="http://www.tungsten-network.com/media/16603959/gsk-uk-e-invoicing-letter-2016-v0-1_md-002.pdf" TargetMode="External"/><Relationship Id="rId11" Type="http://schemas.openxmlformats.org/officeDocument/2006/relationships/hyperlink" Target="http://www.tungsten-network.com/customer-campaigns/gsk_mx/" TargetMode="External"/><Relationship Id="rId24" Type="http://schemas.openxmlformats.org/officeDocument/2006/relationships/hyperlink" Target="http://www.tungsten-network.com/media/16603959/gsk-uk-e-invoicing-letter-2016-v0-1_md-002.pdf" TargetMode="External"/><Relationship Id="rId32" Type="http://schemas.openxmlformats.org/officeDocument/2006/relationships/hyperlink" Target="http://www.tungsten-network.com/media/16603959/gsk-uk-e-invoicing-letter-2016-v0-1_md-002.pdf" TargetMode="External"/><Relationship Id="rId37" Type="http://schemas.openxmlformats.org/officeDocument/2006/relationships/hyperlink" Target="http://www.tungsten-network.com/media/16603959/gsk-uk-e-invoicing-letter-2016-v0-1_md-002.pdf" TargetMode="External"/><Relationship Id="rId40" Type="http://schemas.openxmlformats.org/officeDocument/2006/relationships/hyperlink" Target="http://www.tungsten-network.com/media/16603959/gsk-uk-e-invoicing-letter-2016-v0-1_md-002.pdf" TargetMode="External"/><Relationship Id="rId45" Type="http://schemas.openxmlformats.org/officeDocument/2006/relationships/hyperlink" Target="http://www.tungsten-network.com/media/16603959/gsk-uk-e-invoicing-letter-2016-v0-1_md-002.pdf" TargetMode="External"/><Relationship Id="rId53" Type="http://schemas.openxmlformats.org/officeDocument/2006/relationships/hyperlink" Target="http://www.tungsten-network.com/media/16603959/gsk-uk-e-invoicing-letter-2016-v0-1_md-002.pdf" TargetMode="External"/><Relationship Id="rId58" Type="http://schemas.openxmlformats.org/officeDocument/2006/relationships/hyperlink" Target="http://www.tungsten-network.com/media/16604716/gsk-e-invoicing-letter-de.pdf" TargetMode="External"/><Relationship Id="rId66" Type="http://schemas.openxmlformats.org/officeDocument/2006/relationships/hyperlink" Target="http://www.tungsten-network.com/media/16603959/gsk-uk-e-invoicing-letter-2016-v0-1_md-002.pdf" TargetMode="External"/><Relationship Id="rId74" Type="http://schemas.openxmlformats.org/officeDocument/2006/relationships/hyperlink" Target="http://www.tungsten-network.com/media/16603959/gsk-uk-e-invoicing-letter-2016-v0-1_md-002.pdf" TargetMode="External"/><Relationship Id="rId79" Type="http://schemas.openxmlformats.org/officeDocument/2006/relationships/hyperlink" Target="http://www.tungsten-network.com/media/16603959/gsk-uk-e-invoicing-letter-2016-v0-1_md-002.pdf" TargetMode="External"/><Relationship Id="rId87" Type="http://schemas.openxmlformats.org/officeDocument/2006/relationships/hyperlink" Target="http://www.tungsten-network.com/media/16603959/gsk-uk-e-invoicing-letter-2016-v0-1_md-002.pdf" TargetMode="External"/><Relationship Id="rId5" Type="http://schemas.openxmlformats.org/officeDocument/2006/relationships/hyperlink" Target="http://www.tungsten-network.com/media/16604717/gsk-e-invoicing-letter-es.pdf" TargetMode="External"/><Relationship Id="rId61" Type="http://schemas.openxmlformats.org/officeDocument/2006/relationships/hyperlink" Target="http://www.tungsten-network.com/media/16604721/gsk-e-invoicing-letter-nl.pdf" TargetMode="External"/><Relationship Id="rId82" Type="http://schemas.openxmlformats.org/officeDocument/2006/relationships/hyperlink" Target="http://www.tungsten-network.com/media/16603959/gsk-uk-e-invoicing-letter-2016-v0-1_md-002.pdf" TargetMode="External"/><Relationship Id="rId90" Type="http://schemas.openxmlformats.org/officeDocument/2006/relationships/printerSettings" Target="../printerSettings/printerSettings1.bin"/><Relationship Id="rId19" Type="http://schemas.openxmlformats.org/officeDocument/2006/relationships/hyperlink" Target="http://www.tungsten-network.com/media/16603959/gsk-uk-e-invoicing-letter-2016-v0-1_md-002.pdf" TargetMode="External"/><Relationship Id="rId4" Type="http://schemas.openxmlformats.org/officeDocument/2006/relationships/hyperlink" Target="http://www.tungsten-network.com/media/16604717/gsk-e-invoicing-letter-es.pdf" TargetMode="External"/><Relationship Id="rId9" Type="http://schemas.openxmlformats.org/officeDocument/2006/relationships/hyperlink" Target="http://www.tungsten-network.com/media/16604719/gsk-e-invoicing-letter-it.pdf" TargetMode="External"/><Relationship Id="rId14" Type="http://schemas.openxmlformats.org/officeDocument/2006/relationships/hyperlink" Target="http://www.tungsten-network.com/media/16604722/gsk-e-invoicing-letter-pl.pdf" TargetMode="External"/><Relationship Id="rId22" Type="http://schemas.openxmlformats.org/officeDocument/2006/relationships/hyperlink" Target="http://www.tungsten-network.com/media/16603959/gsk-uk-e-invoicing-letter-2016-v0-1_md-002.pdf" TargetMode="External"/><Relationship Id="rId27" Type="http://schemas.openxmlformats.org/officeDocument/2006/relationships/hyperlink" Target="http://www.tungsten-network.com/media/16603959/gsk-uk-e-invoicing-letter-2016-v0-1_md-002.pdf" TargetMode="External"/><Relationship Id="rId30" Type="http://schemas.openxmlformats.org/officeDocument/2006/relationships/hyperlink" Target="http://www.tungsten-network.com/media/16603959/gsk-uk-e-invoicing-letter-2016-v0-1_md-002.pdf" TargetMode="External"/><Relationship Id="rId35" Type="http://schemas.openxmlformats.org/officeDocument/2006/relationships/hyperlink" Target="http://www.tungsten-network.com/media/16603959/gsk-uk-e-invoicing-letter-2016-v0-1_md-002.pdf" TargetMode="External"/><Relationship Id="rId43" Type="http://schemas.openxmlformats.org/officeDocument/2006/relationships/hyperlink" Target="http://www.tungsten-network.com/media/16603959/gsk-uk-e-invoicing-letter-2016-v0-1_md-002.pdf" TargetMode="External"/><Relationship Id="rId48" Type="http://schemas.openxmlformats.org/officeDocument/2006/relationships/hyperlink" Target="http://www.tungsten-network.com/media/16603959/gsk-uk-e-invoicing-letter-2016-v0-1_md-002.pdf" TargetMode="External"/><Relationship Id="rId56" Type="http://schemas.openxmlformats.org/officeDocument/2006/relationships/hyperlink" Target="http://www.tungsten-network.com/media/16603959/gsk-uk-e-invoicing-letter-2016-v0-1_md-002.pdf" TargetMode="External"/><Relationship Id="rId64" Type="http://schemas.openxmlformats.org/officeDocument/2006/relationships/hyperlink" Target="http://www.tungsten-network.com/media/16603959/gsk-uk-e-invoicing-letter-2016-v0-1_md-002.pdf" TargetMode="External"/><Relationship Id="rId69" Type="http://schemas.openxmlformats.org/officeDocument/2006/relationships/hyperlink" Target="http://www.tungsten-network.com/media/16603959/gsk-uk-e-invoicing-letter-2016-v0-1_md-002.pdf" TargetMode="External"/><Relationship Id="rId77" Type="http://schemas.openxmlformats.org/officeDocument/2006/relationships/hyperlink" Target="http://www.tungsten-network.com/media/16603959/gsk-uk-e-invoicing-letter-2016-v0-1_md-002.pdf" TargetMode="External"/><Relationship Id="rId8" Type="http://schemas.openxmlformats.org/officeDocument/2006/relationships/hyperlink" Target="http://www.tungsten-network.com/media/16604719/gsk-e-invoicing-letter-it.pdf" TargetMode="External"/><Relationship Id="rId51" Type="http://schemas.openxmlformats.org/officeDocument/2006/relationships/hyperlink" Target="http://www.tungsten-network.com/media/16603959/gsk-uk-e-invoicing-letter-2016-v0-1_md-002.pdf" TargetMode="External"/><Relationship Id="rId72" Type="http://schemas.openxmlformats.org/officeDocument/2006/relationships/hyperlink" Target="http://www.tungsten-network.com/media/16603959/gsk-uk-e-invoicing-letter-2016-v0-1_md-002.pdf" TargetMode="External"/><Relationship Id="rId80" Type="http://schemas.openxmlformats.org/officeDocument/2006/relationships/hyperlink" Target="http://www.tungsten-network.com/media/16603959/gsk-uk-e-invoicing-letter-2016-v0-1_md-002.pdf" TargetMode="External"/><Relationship Id="rId85" Type="http://schemas.openxmlformats.org/officeDocument/2006/relationships/hyperlink" Target="http://www.tungsten-network.com/media/16603959/gsk-uk-e-invoicing-letter-2016-v0-1_md-002.pdf" TargetMode="External"/><Relationship Id="rId3" Type="http://schemas.openxmlformats.org/officeDocument/2006/relationships/hyperlink" Target="http://www.tungsten-network.com/media/16604716/gsk-e-invoicing-letter-de.pdf" TargetMode="External"/><Relationship Id="rId12" Type="http://schemas.openxmlformats.org/officeDocument/2006/relationships/hyperlink" Target="http://www.tungsten-network.com/media/16604721/gsk-e-invoicing-letter-nl.pdf" TargetMode="External"/><Relationship Id="rId17" Type="http://schemas.openxmlformats.org/officeDocument/2006/relationships/hyperlink" Target="http://www.tungsten-network.com/media/16603959/gsk-uk-e-invoicing-letter-2016-v0-1_md-002.pdf" TargetMode="External"/><Relationship Id="rId25" Type="http://schemas.openxmlformats.org/officeDocument/2006/relationships/hyperlink" Target="http://www.tungsten-network.com/media/16603959/gsk-uk-e-invoicing-letter-2016-v0-1_md-002.pdf" TargetMode="External"/><Relationship Id="rId33" Type="http://schemas.openxmlformats.org/officeDocument/2006/relationships/hyperlink" Target="http://www.tungsten-network.com/media/16603959/gsk-uk-e-invoicing-letter-2016-v0-1_md-002.pdf" TargetMode="External"/><Relationship Id="rId38" Type="http://schemas.openxmlformats.org/officeDocument/2006/relationships/hyperlink" Target="http://www.tungsten-network.com/media/16603959/gsk-uk-e-invoicing-letter-2016-v0-1_md-002.pdf" TargetMode="External"/><Relationship Id="rId46" Type="http://schemas.openxmlformats.org/officeDocument/2006/relationships/hyperlink" Target="http://www.tungsten-network.com/media/16603959/gsk-uk-e-invoicing-letter-2016-v0-1_md-002.pdf" TargetMode="External"/><Relationship Id="rId59" Type="http://schemas.openxmlformats.org/officeDocument/2006/relationships/hyperlink" Target="http://www.tungsten-network.com/media/16604716/gsk-e-invoicing-letter-de.pdf" TargetMode="External"/><Relationship Id="rId67" Type="http://schemas.openxmlformats.org/officeDocument/2006/relationships/hyperlink" Target="http://www.tungsten-network.com/media/16603959/gsk-uk-e-invoicing-letter-2016-v0-1_md-002.pdf" TargetMode="External"/><Relationship Id="rId20" Type="http://schemas.openxmlformats.org/officeDocument/2006/relationships/hyperlink" Target="http://www.tungsten-network.com/media/16603959/gsk-uk-e-invoicing-letter-2016-v0-1_md-002.pdf" TargetMode="External"/><Relationship Id="rId41" Type="http://schemas.openxmlformats.org/officeDocument/2006/relationships/hyperlink" Target="http://www.tungsten-network.com/media/16603959/gsk-uk-e-invoicing-letter-2016-v0-1_md-002.pdf" TargetMode="External"/><Relationship Id="rId54" Type="http://schemas.openxmlformats.org/officeDocument/2006/relationships/hyperlink" Target="http://www.tungsten-network.com/media/16603959/gsk-uk-e-invoicing-letter-2016-v0-1_md-002.pdf" TargetMode="External"/><Relationship Id="rId62" Type="http://schemas.openxmlformats.org/officeDocument/2006/relationships/hyperlink" Target="http://www.tungsten-network.com/media/16604721/gsk-e-invoicing-letter-nl.pdf" TargetMode="External"/><Relationship Id="rId70" Type="http://schemas.openxmlformats.org/officeDocument/2006/relationships/hyperlink" Target="http://www.tungsten-network.com/media/16603959/gsk-uk-e-invoicing-letter-2016-v0-1_md-002.pdf" TargetMode="External"/><Relationship Id="rId75" Type="http://schemas.openxmlformats.org/officeDocument/2006/relationships/hyperlink" Target="http://www.tungsten-network.com/media/16603959/gsk-uk-e-invoicing-letter-2016-v0-1_md-002.pdf" TargetMode="External"/><Relationship Id="rId83" Type="http://schemas.openxmlformats.org/officeDocument/2006/relationships/hyperlink" Target="http://www.tungsten-network.com/media/16603959/gsk-uk-e-invoicing-letter-2016-v0-1_md-002.pdf" TargetMode="External"/><Relationship Id="rId88" Type="http://schemas.openxmlformats.org/officeDocument/2006/relationships/hyperlink" Target="http://www.tungsten-network.com/media/16603959/gsk-uk-e-invoicing-letter-2016-v0-1_md-002.pdf" TargetMode="External"/><Relationship Id="rId1" Type="http://schemas.openxmlformats.org/officeDocument/2006/relationships/hyperlink" Target="http://www.tungsten-network.com/media/16603959/gsk-uk-e-invoicing-letter-2016-v0-1_md-002.pdf" TargetMode="External"/><Relationship Id="rId6" Type="http://schemas.openxmlformats.org/officeDocument/2006/relationships/hyperlink" Target="http://www.tungsten-network.com/media/16604718/gsk-e-invoicing-letter-fr.pdf" TargetMode="External"/><Relationship Id="rId15" Type="http://schemas.openxmlformats.org/officeDocument/2006/relationships/hyperlink" Target="http://www.tungsten-network.com/media/16604722/gsk-e-invoicing-letter-pl.pdf" TargetMode="External"/><Relationship Id="rId23" Type="http://schemas.openxmlformats.org/officeDocument/2006/relationships/hyperlink" Target="http://www.tungsten-network.com/media/16603959/gsk-uk-e-invoicing-letter-2016-v0-1_md-002.pdf" TargetMode="External"/><Relationship Id="rId28" Type="http://schemas.openxmlformats.org/officeDocument/2006/relationships/hyperlink" Target="http://www.tungsten-network.com/media/16603959/gsk-uk-e-invoicing-letter-2016-v0-1_md-002.pdf" TargetMode="External"/><Relationship Id="rId36" Type="http://schemas.openxmlformats.org/officeDocument/2006/relationships/hyperlink" Target="http://www.tungsten-network.com/media/16603959/gsk-uk-e-invoicing-letter-2016-v0-1_md-002.pdf" TargetMode="External"/><Relationship Id="rId49" Type="http://schemas.openxmlformats.org/officeDocument/2006/relationships/hyperlink" Target="http://www.tungsten-network.com/media/16603959/gsk-uk-e-invoicing-letter-2016-v0-1_md-002.pdf" TargetMode="External"/><Relationship Id="rId57" Type="http://schemas.openxmlformats.org/officeDocument/2006/relationships/hyperlink" Target="http://www.tungsten-network.com/media/16603959/gsk-uk-e-invoicing-letter-2016-v0-1_md-002.pdf" TargetMode="External"/><Relationship Id="rId10" Type="http://schemas.openxmlformats.org/officeDocument/2006/relationships/hyperlink" Target="http://www.tungsten-network.com/customer-campaigns/gsk_mx/" TargetMode="External"/><Relationship Id="rId31" Type="http://schemas.openxmlformats.org/officeDocument/2006/relationships/hyperlink" Target="http://www.tungsten-network.com/media/16603959/gsk-uk-e-invoicing-letter-2016-v0-1_md-002.pdf" TargetMode="External"/><Relationship Id="rId44" Type="http://schemas.openxmlformats.org/officeDocument/2006/relationships/hyperlink" Target="http://www.tungsten-network.com/media/16603959/gsk-uk-e-invoicing-letter-2016-v0-1_md-002.pdf" TargetMode="External"/><Relationship Id="rId52" Type="http://schemas.openxmlformats.org/officeDocument/2006/relationships/hyperlink" Target="http://www.tungsten-network.com/media/16603959/gsk-uk-e-invoicing-letter-2016-v0-1_md-002.pdf" TargetMode="External"/><Relationship Id="rId60" Type="http://schemas.openxmlformats.org/officeDocument/2006/relationships/hyperlink" Target="http://www.tungsten-network.com/media/16604716/gsk-e-invoicing-letter-de.pdf" TargetMode="External"/><Relationship Id="rId65" Type="http://schemas.openxmlformats.org/officeDocument/2006/relationships/hyperlink" Target="http://www.tungsten-network.com/media/16603959/gsk-uk-e-invoicing-letter-2016-v0-1_md-002.pdf" TargetMode="External"/><Relationship Id="rId73" Type="http://schemas.openxmlformats.org/officeDocument/2006/relationships/hyperlink" Target="http://www.tungsten-network.com/media/16603959/gsk-uk-e-invoicing-letter-2016-v0-1_md-002.pdf" TargetMode="External"/><Relationship Id="rId78" Type="http://schemas.openxmlformats.org/officeDocument/2006/relationships/hyperlink" Target="http://www.tungsten-network.com/media/16603959/gsk-uk-e-invoicing-letter-2016-v0-1_md-002.pdf" TargetMode="External"/><Relationship Id="rId81" Type="http://schemas.openxmlformats.org/officeDocument/2006/relationships/hyperlink" Target="http://www.tungsten-network.com/media/16603959/gsk-uk-e-invoicing-letter-2016-v0-1_md-002.pdf" TargetMode="External"/><Relationship Id="rId86" Type="http://schemas.openxmlformats.org/officeDocument/2006/relationships/hyperlink" Target="http://www.tungsten-network.com/media/16603959/gsk-uk-e-invoicing-letter-2016-v0-1_md-002.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tungsten-network.com/media/2327908/gsk_supplier_communication.pdf" TargetMode="External"/><Relationship Id="rId117" Type="http://schemas.openxmlformats.org/officeDocument/2006/relationships/hyperlink" Target="http://www.tungsten-network.com/media/16602553/gsk-eu_english_fi-no_nc.pdf" TargetMode="External"/><Relationship Id="rId21" Type="http://schemas.openxmlformats.org/officeDocument/2006/relationships/hyperlink" Target="http://www.tungsten-network.com/media/16601940/gsk-eu_english_ab.pdf" TargetMode="External"/><Relationship Id="rId42" Type="http://schemas.openxmlformats.org/officeDocument/2006/relationships/hyperlink" Target="http://www.tungsten-network.com/media/16601942/gsk-eu_english_sc.pdf" TargetMode="External"/><Relationship Id="rId47" Type="http://schemas.openxmlformats.org/officeDocument/2006/relationships/hyperlink" Target="http://www.tungsten-network.com/media/16601942/gsk-eu_english_sc.pdf" TargetMode="External"/><Relationship Id="rId63" Type="http://schemas.openxmlformats.org/officeDocument/2006/relationships/hyperlink" Target="http://www.tungsten-network.com/media/16601948/gsk-eu_german_nc.pdf" TargetMode="External"/><Relationship Id="rId68" Type="http://schemas.openxmlformats.org/officeDocument/2006/relationships/hyperlink" Target="http://www.tungsten-network.com/media/16601953/gsk-eu_spanish_sc.pdf" TargetMode="External"/><Relationship Id="rId84" Type="http://schemas.openxmlformats.org/officeDocument/2006/relationships/hyperlink" Target="http://www.tungsten-network.com/media/16601937/gsk-eu_dutch_ab.pdf" TargetMode="External"/><Relationship Id="rId89" Type="http://schemas.openxmlformats.org/officeDocument/2006/relationships/hyperlink" Target="http://www.tungsten-network.com/media/2327908/gsk_supplier_communication.pdf" TargetMode="External"/><Relationship Id="rId112" Type="http://schemas.openxmlformats.org/officeDocument/2006/relationships/hyperlink" Target="http://www.tungsten-network.com/media/15781868/full_comm_pack.pdf" TargetMode="External"/><Relationship Id="rId16" Type="http://schemas.openxmlformats.org/officeDocument/2006/relationships/hyperlink" Target="http://www.tungsten-network.com/media/16602523/gsk-eu_english_may_sc.pdf" TargetMode="External"/><Relationship Id="rId107" Type="http://schemas.openxmlformats.org/officeDocument/2006/relationships/hyperlink" Target="http://www.tungsten-network.com/media/11570638/gsk_supplier_communication_-_anz.pdf" TargetMode="External"/><Relationship Id="rId11" Type="http://schemas.openxmlformats.org/officeDocument/2006/relationships/hyperlink" Target="http://www.tungsten-network.com/media/16601941/gsk-eu_english_nc.pdf" TargetMode="External"/><Relationship Id="rId32" Type="http://schemas.openxmlformats.org/officeDocument/2006/relationships/hyperlink" Target="http://www.tungsten-network.com/media/16601943/gsk-eu_english_sv.pdf" TargetMode="External"/><Relationship Id="rId37" Type="http://schemas.openxmlformats.org/officeDocument/2006/relationships/hyperlink" Target="http://www.tungsten-network.com/media/16601943/gsk-eu_english_sv.pdf" TargetMode="External"/><Relationship Id="rId53" Type="http://schemas.openxmlformats.org/officeDocument/2006/relationships/hyperlink" Target="http://www.tungsten-network.com/media/16601942/gsk-eu_english_sc.pdf" TargetMode="External"/><Relationship Id="rId58" Type="http://schemas.openxmlformats.org/officeDocument/2006/relationships/hyperlink" Target="http://www.tungsten-network.com/media/2327908/gsk_supplier_communication.pdf" TargetMode="External"/><Relationship Id="rId74" Type="http://schemas.openxmlformats.org/officeDocument/2006/relationships/hyperlink" Target="http://www.tungsten-network.com/media/16342866/gsk_sg-_vendor_comms_full_pack.pdf" TargetMode="External"/><Relationship Id="rId79" Type="http://schemas.openxmlformats.org/officeDocument/2006/relationships/hyperlink" Target="http://www.tungsten-network.com/media/16602520/gsk-eu_polish_may_nc.pdf" TargetMode="External"/><Relationship Id="rId102" Type="http://schemas.openxmlformats.org/officeDocument/2006/relationships/hyperlink" Target="http://www.tungsten-network.com/media/16601938/gsk-eu_dutch_nc.pdf" TargetMode="External"/><Relationship Id="rId123" Type="http://schemas.openxmlformats.org/officeDocument/2006/relationships/hyperlink" Target="http://www.tungsten-network.com/media/16342866/gsk_sg-_vendor_comms_full_pack.pdf" TargetMode="External"/><Relationship Id="rId128" Type="http://schemas.openxmlformats.org/officeDocument/2006/relationships/printerSettings" Target="../printerSettings/printerSettings2.bin"/><Relationship Id="rId5" Type="http://schemas.openxmlformats.org/officeDocument/2006/relationships/hyperlink" Target="http://www.tungsten-network.com/media/16601935/gsk-eu_danish_ab.pdf" TargetMode="External"/><Relationship Id="rId90" Type="http://schemas.openxmlformats.org/officeDocument/2006/relationships/hyperlink" Target="http://www.tungsten-network.com/media/2327908/gsk_supplier_communication.pdf" TargetMode="External"/><Relationship Id="rId95" Type="http://schemas.openxmlformats.org/officeDocument/2006/relationships/hyperlink" Target="http://www.tungsten-network.com/media/16601955/gsk-france_french_sv.pdf" TargetMode="External"/><Relationship Id="rId19" Type="http://schemas.openxmlformats.org/officeDocument/2006/relationships/hyperlink" Target="http://www.tungsten-network.com/media/16601943/gsk-eu_english_sv.pdf" TargetMode="External"/><Relationship Id="rId14" Type="http://schemas.openxmlformats.org/officeDocument/2006/relationships/hyperlink" Target="http://www.tungsten-network.com/media/16601941/gsk-eu_english_nc.pdf" TargetMode="External"/><Relationship Id="rId22" Type="http://schemas.openxmlformats.org/officeDocument/2006/relationships/hyperlink" Target="http://www.tungsten-network.com/media/16601940/gsk-eu_english_ab.pdf" TargetMode="External"/><Relationship Id="rId27" Type="http://schemas.openxmlformats.org/officeDocument/2006/relationships/hyperlink" Target="http://www.tungsten-network.com/media/11570714/gsk_ireland_manufacturing_english_final.pdf" TargetMode="External"/><Relationship Id="rId30" Type="http://schemas.openxmlformats.org/officeDocument/2006/relationships/hyperlink" Target="http://www.tungsten-network.com/media/16601943/gsk-eu_english_sv.pdf" TargetMode="External"/><Relationship Id="rId35" Type="http://schemas.openxmlformats.org/officeDocument/2006/relationships/hyperlink" Target="http://www.tungsten-network.com/media/16602552/gsk-eu_english_may_nc.pdf" TargetMode="External"/><Relationship Id="rId43" Type="http://schemas.openxmlformats.org/officeDocument/2006/relationships/hyperlink" Target="http://www.tungsten-network.com/media/16602523/gsk-eu_english_may_sc.pdf" TargetMode="External"/><Relationship Id="rId48" Type="http://schemas.openxmlformats.org/officeDocument/2006/relationships/hyperlink" Target="http://www.tungsten-network.com/media/16602523/gsk-eu_english_may_sc.pdf" TargetMode="External"/><Relationship Id="rId56" Type="http://schemas.openxmlformats.org/officeDocument/2006/relationships/hyperlink" Target="http://www.tungsten-network.com/media/2327908/gsk_supplier_communication.pdf" TargetMode="External"/><Relationship Id="rId64" Type="http://schemas.openxmlformats.org/officeDocument/2006/relationships/hyperlink" Target="http://www.tungsten-network.com/media/16602516/gsk-eu_swedish_db.pdf" TargetMode="External"/><Relationship Id="rId69" Type="http://schemas.openxmlformats.org/officeDocument/2006/relationships/hyperlink" Target="http://www.tungsten-network.com/media/16602522/gsk-eu_spanish_may_sc.pdf" TargetMode="External"/><Relationship Id="rId77" Type="http://schemas.openxmlformats.org/officeDocument/2006/relationships/hyperlink" Target="http://www.tungsten-network.com/media/16601952/gsk-eu_portuguese_sv.pdf" TargetMode="External"/><Relationship Id="rId100" Type="http://schemas.openxmlformats.org/officeDocument/2006/relationships/hyperlink" Target="http://www.tungsten-network.com/media/16601936/gsk-eu_danish_nc.pdf" TargetMode="External"/><Relationship Id="rId105" Type="http://schemas.openxmlformats.org/officeDocument/2006/relationships/hyperlink" Target="http://www.tungsten-network.com/media/16601949/gsk-eu_german_sc.pdf" TargetMode="External"/><Relationship Id="rId113" Type="http://schemas.openxmlformats.org/officeDocument/2006/relationships/hyperlink" Target="http://www.tungsten-network.com/media/16602553/gsk-eu_english_fi-no_nc.pdf" TargetMode="External"/><Relationship Id="rId118" Type="http://schemas.openxmlformats.org/officeDocument/2006/relationships/hyperlink" Target="http://www.tungsten-network.com/media/16602515/gsk-eu_norway_nc.pdf" TargetMode="External"/><Relationship Id="rId126" Type="http://schemas.openxmlformats.org/officeDocument/2006/relationships/hyperlink" Target="http://www.tungsten-network.com/media/16603959/gsk-uk-e-invoicing-letter-2016-v0-1_md-002.pdf" TargetMode="External"/><Relationship Id="rId8" Type="http://schemas.openxmlformats.org/officeDocument/2006/relationships/hyperlink" Target="http://www.tungsten-network.com/media/16601942/gsk-eu_english_sc.pdf" TargetMode="External"/><Relationship Id="rId51" Type="http://schemas.openxmlformats.org/officeDocument/2006/relationships/hyperlink" Target="http://www.tungsten-network.com/media/16601940/gsk-eu_english_ab.pdf" TargetMode="External"/><Relationship Id="rId72" Type="http://schemas.openxmlformats.org/officeDocument/2006/relationships/hyperlink" Target="http://www.tungsten-network.com/media/16342866/gsk_sg-_vendor_comms_full_pack.pdf" TargetMode="External"/><Relationship Id="rId80" Type="http://schemas.openxmlformats.org/officeDocument/2006/relationships/hyperlink" Target="http://www.tungsten-network.com/media/16602520/gsk-eu_polish_may_nc.pdf" TargetMode="External"/><Relationship Id="rId85" Type="http://schemas.openxmlformats.org/officeDocument/2006/relationships/hyperlink" Target="http://www.tungsten-network.com/media/16601939/gsk-eu_dutch_sv.pdf" TargetMode="External"/><Relationship Id="rId93" Type="http://schemas.openxmlformats.org/officeDocument/2006/relationships/hyperlink" Target="http://www.tungsten-network.com/media/16601947/gsk-eu_german_ab.pdf" TargetMode="External"/><Relationship Id="rId98" Type="http://schemas.openxmlformats.org/officeDocument/2006/relationships/hyperlink" Target="http://www.tungsten-network.com/media/16602531/gsk-eu_french_not-mayenne_may_sc.pdf" TargetMode="External"/><Relationship Id="rId121" Type="http://schemas.openxmlformats.org/officeDocument/2006/relationships/hyperlink" Target="http://www.tungsten-network.com/media/16342866/gsk_sg-_vendor_comms_full_pack.pdf" TargetMode="External"/><Relationship Id="rId3" Type="http://schemas.openxmlformats.org/officeDocument/2006/relationships/hyperlink" Target="http://www.tungsten-network.com/media/2327908/gsk_supplier_communication.pdf" TargetMode="External"/><Relationship Id="rId12" Type="http://schemas.openxmlformats.org/officeDocument/2006/relationships/hyperlink" Target="http://www.tungsten-network.com/media/16601941/gsk-eu_english_nc.pdf" TargetMode="External"/><Relationship Id="rId17" Type="http://schemas.openxmlformats.org/officeDocument/2006/relationships/hyperlink" Target="http://www.tungsten-network.com/media/16601942/gsk-eu_english_sc.pdf" TargetMode="External"/><Relationship Id="rId25" Type="http://schemas.openxmlformats.org/officeDocument/2006/relationships/hyperlink" Target="http://www.tungsten-network.com/media/2327908/gsk_supplier_communication.pdf" TargetMode="External"/><Relationship Id="rId33" Type="http://schemas.openxmlformats.org/officeDocument/2006/relationships/hyperlink" Target="http://www.tungsten-network.com/media/11570638/gsk_supplier_communication_-_anz.pdf" TargetMode="External"/><Relationship Id="rId38" Type="http://schemas.openxmlformats.org/officeDocument/2006/relationships/hyperlink" Target="http://www.tungsten-network.com/media/16601943/gsk-eu_english_sv.pdf" TargetMode="External"/><Relationship Id="rId46" Type="http://schemas.openxmlformats.org/officeDocument/2006/relationships/hyperlink" Target="http://www.tungsten-network.com/media/16601942/gsk-eu_english_sc.pdf" TargetMode="External"/><Relationship Id="rId59" Type="http://schemas.openxmlformats.org/officeDocument/2006/relationships/hyperlink" Target="http://www.tungsten-network.com/media/2327908/gsk_supplier_communication.pdf" TargetMode="External"/><Relationship Id="rId67" Type="http://schemas.openxmlformats.org/officeDocument/2006/relationships/hyperlink" Target="http://www.tungsten-network.com/media/16602522/gsk-eu_spanish_may_sc.pdf" TargetMode="External"/><Relationship Id="rId103" Type="http://schemas.openxmlformats.org/officeDocument/2006/relationships/hyperlink" Target="http://www.tungsten-network.com/media/16601937/gsk-eu_dutch_ab.pdf" TargetMode="External"/><Relationship Id="rId108" Type="http://schemas.openxmlformats.org/officeDocument/2006/relationships/hyperlink" Target="http://www.tungsten-network.com/media/2327908/gsk_supplier_communication.pdf" TargetMode="External"/><Relationship Id="rId116" Type="http://schemas.openxmlformats.org/officeDocument/2006/relationships/hyperlink" Target="http://www.tungsten-network.com/media/11570638/gsk_supplier_communication_-_anz.pdf" TargetMode="External"/><Relationship Id="rId124" Type="http://schemas.openxmlformats.org/officeDocument/2006/relationships/hyperlink" Target="https://www.tungsten-network.com/media/16604286/gsk-sg-gms_full_comms_external_click-through_v1.pdf" TargetMode="External"/><Relationship Id="rId129" Type="http://schemas.openxmlformats.org/officeDocument/2006/relationships/vmlDrawing" Target="../drawings/vmlDrawing1.vml"/><Relationship Id="rId20" Type="http://schemas.openxmlformats.org/officeDocument/2006/relationships/hyperlink" Target="http://www.tungsten-network.com/media/16601943/gsk-eu_english_sv.pdf" TargetMode="External"/><Relationship Id="rId41" Type="http://schemas.openxmlformats.org/officeDocument/2006/relationships/hyperlink" Target="http://www.tungsten-network.com/media/16342866/gsk_sg-_vendor_comms_full_pack.pdf" TargetMode="External"/><Relationship Id="rId54" Type="http://schemas.openxmlformats.org/officeDocument/2006/relationships/hyperlink" Target="http://www.tungsten-network.com/media/16601941/gsk-eu_english_nc.pdf" TargetMode="External"/><Relationship Id="rId62" Type="http://schemas.openxmlformats.org/officeDocument/2006/relationships/hyperlink" Target="http://www.tungsten-network.com/media/16601949/gsk-eu_german_sc.pdf" TargetMode="External"/><Relationship Id="rId70" Type="http://schemas.openxmlformats.org/officeDocument/2006/relationships/hyperlink" Target="http://www.tungsten-network.com/media/16601953/gsk-eu_spanish_sc.pdf" TargetMode="External"/><Relationship Id="rId75" Type="http://schemas.openxmlformats.org/officeDocument/2006/relationships/hyperlink" Target="http://www.tungsten-network.com/media/16601952/gsk-eu_portuguese_sv.pdf" TargetMode="External"/><Relationship Id="rId83" Type="http://schemas.openxmlformats.org/officeDocument/2006/relationships/hyperlink" Target="http://www.tungsten-network.com/media/16601939/gsk-eu_dutch_sv.pdf" TargetMode="External"/><Relationship Id="rId88" Type="http://schemas.openxmlformats.org/officeDocument/2006/relationships/hyperlink" Target="http://www.tungsten-network.com/media/11570714/gsk_ireland_manufacturing_english_final.pdf" TargetMode="External"/><Relationship Id="rId91" Type="http://schemas.openxmlformats.org/officeDocument/2006/relationships/hyperlink" Target="http://www.tungsten-network.com/media/16601947/gsk-eu_german_ab.pdf" TargetMode="External"/><Relationship Id="rId96" Type="http://schemas.openxmlformats.org/officeDocument/2006/relationships/hyperlink" Target="http://www.tungsten-network.com/media/16601955/gsk-france_french_sv.pdf" TargetMode="External"/><Relationship Id="rId111" Type="http://schemas.openxmlformats.org/officeDocument/2006/relationships/hyperlink" Target="http://www.tungsten-network.com/media/15781868/full_comm_pack.pdf" TargetMode="External"/><Relationship Id="rId1" Type="http://schemas.openxmlformats.org/officeDocument/2006/relationships/hyperlink" Target="http://www.tungsten-network.com/media/16601954/gsk-france_french_sc.pdf" TargetMode="External"/><Relationship Id="rId6" Type="http://schemas.openxmlformats.org/officeDocument/2006/relationships/hyperlink" Target="http://www.tungsten-network.com/media/11570638/gsk_supplier_communication_-_anz.pdf" TargetMode="External"/><Relationship Id="rId15" Type="http://schemas.openxmlformats.org/officeDocument/2006/relationships/hyperlink" Target="http://www.tungsten-network.com/media/16602553/gsk-eu_english_fi-no_nc.pdf" TargetMode="External"/><Relationship Id="rId23" Type="http://schemas.openxmlformats.org/officeDocument/2006/relationships/hyperlink" Target="http://www.tungsten-network.com/media/16601940/gsk-eu_english_ab.pdf" TargetMode="External"/><Relationship Id="rId28" Type="http://schemas.openxmlformats.org/officeDocument/2006/relationships/hyperlink" Target="http://www.tungsten-network.com/media/16601942/gsk-eu_english_sc.pdf" TargetMode="External"/><Relationship Id="rId36" Type="http://schemas.openxmlformats.org/officeDocument/2006/relationships/hyperlink" Target="http://www.tungsten-network.com/media/16602552/gsk-eu_english_may_nc.pdf" TargetMode="External"/><Relationship Id="rId49" Type="http://schemas.openxmlformats.org/officeDocument/2006/relationships/hyperlink" Target="http://www.tungsten-network.com/media/16601942/gsk-eu_english_sc.pdf" TargetMode="External"/><Relationship Id="rId57" Type="http://schemas.openxmlformats.org/officeDocument/2006/relationships/hyperlink" Target="http://www.tungsten-network.com/media/2327908/gsk_supplier_communication.pdf" TargetMode="External"/><Relationship Id="rId106" Type="http://schemas.openxmlformats.org/officeDocument/2006/relationships/hyperlink" Target="http://www.tungsten-network.com/media/11570638/gsk_supplier_communication_-_anz.pdf" TargetMode="External"/><Relationship Id="rId114" Type="http://schemas.openxmlformats.org/officeDocument/2006/relationships/hyperlink" Target="http://www.tungsten-network.com/media/16602514/gsk-eu_finnish_nc.pdf" TargetMode="External"/><Relationship Id="rId119" Type="http://schemas.openxmlformats.org/officeDocument/2006/relationships/hyperlink" Target="http://www.tungsten-network.com/media/16342866/gsk_sg-_vendor_comms_full_pack.pdf" TargetMode="External"/><Relationship Id="rId127" Type="http://schemas.openxmlformats.org/officeDocument/2006/relationships/hyperlink" Target="http://www.tungsten-network.com/media/16603959/gsk-uk-e-invoicing-letter-2016-v0-1_md-002.pdf" TargetMode="External"/><Relationship Id="rId10" Type="http://schemas.openxmlformats.org/officeDocument/2006/relationships/hyperlink" Target="http://www.tungsten-network.com/media/16601940/gsk-eu_english_ab.pdf" TargetMode="External"/><Relationship Id="rId31" Type="http://schemas.openxmlformats.org/officeDocument/2006/relationships/hyperlink" Target="http://www.tungsten-network.com/media/16601940/gsk-eu_english_ab.pdf" TargetMode="External"/><Relationship Id="rId44" Type="http://schemas.openxmlformats.org/officeDocument/2006/relationships/hyperlink" Target="http://www.tungsten-network.com/media/16342866/gsk_sg-_vendor_comms_full_pack.pdf" TargetMode="External"/><Relationship Id="rId52" Type="http://schemas.openxmlformats.org/officeDocument/2006/relationships/hyperlink" Target="http://www.tungsten-network.com/media/16601941/gsk-eu_english_nc.pdf" TargetMode="External"/><Relationship Id="rId60" Type="http://schemas.openxmlformats.org/officeDocument/2006/relationships/hyperlink" Target="http://www.tungsten-network.com/media/2327908/gsk_supplier_communication.pdf" TargetMode="External"/><Relationship Id="rId65" Type="http://schemas.openxmlformats.org/officeDocument/2006/relationships/hyperlink" Target="http://www.tungsten-network.com/media/16602516/gsk-eu_swedish_db.pdf" TargetMode="External"/><Relationship Id="rId73" Type="http://schemas.openxmlformats.org/officeDocument/2006/relationships/hyperlink" Target="http://www.tungsten-network.com/media/16342866/gsk_sg-_vendor_comms_full_pack.pdf" TargetMode="External"/><Relationship Id="rId78" Type="http://schemas.openxmlformats.org/officeDocument/2006/relationships/hyperlink" Target="http://www.tungsten-network.com/media/16601952/gsk-eu_portuguese_sv.pdf" TargetMode="External"/><Relationship Id="rId81" Type="http://schemas.openxmlformats.org/officeDocument/2006/relationships/hyperlink" Target="http://www.tungsten-network.com/media/16602515/gsk-eu_norway_nc.pdf" TargetMode="External"/><Relationship Id="rId86" Type="http://schemas.openxmlformats.org/officeDocument/2006/relationships/hyperlink" Target="http://www.tungsten-network.com/media/11570714/gsk_ireland_manufacturing_english_final.pdf" TargetMode="External"/><Relationship Id="rId94" Type="http://schemas.openxmlformats.org/officeDocument/2006/relationships/hyperlink" Target="http://www.tungsten-network.com/media/16601947/gsk-eu_german_ab.pdf" TargetMode="External"/><Relationship Id="rId99" Type="http://schemas.openxmlformats.org/officeDocument/2006/relationships/hyperlink" Target="http://www.tungsten-network.com/media/16602514/gsk-eu_finnish_nc.pdf" TargetMode="External"/><Relationship Id="rId101" Type="http://schemas.openxmlformats.org/officeDocument/2006/relationships/hyperlink" Target="http://www.tungsten-network.com/media/16601938/gsk-eu_dutch_nc.pdf" TargetMode="External"/><Relationship Id="rId122" Type="http://schemas.openxmlformats.org/officeDocument/2006/relationships/hyperlink" Target="https://www.tungsten-network.com/media/16604286/gsk-sg-gms_full_comms_external_click-through_v1.pdf" TargetMode="External"/><Relationship Id="rId130" Type="http://schemas.openxmlformats.org/officeDocument/2006/relationships/comments" Target="../comments1.xml"/><Relationship Id="rId4" Type="http://schemas.openxmlformats.org/officeDocument/2006/relationships/hyperlink" Target="http://www.tungsten-network.com/media/11570638/gsk_supplier_communication_-_anz.pdf" TargetMode="External"/><Relationship Id="rId9" Type="http://schemas.openxmlformats.org/officeDocument/2006/relationships/hyperlink" Target="http://www.tungsten-network.com/media/16602552/gsk-eu_english_may_nc.pdf" TargetMode="External"/><Relationship Id="rId13" Type="http://schemas.openxmlformats.org/officeDocument/2006/relationships/hyperlink" Target="http://www.tungsten-network.com/media/16601940/gsk-eu_english_ab.pdf" TargetMode="External"/><Relationship Id="rId18" Type="http://schemas.openxmlformats.org/officeDocument/2006/relationships/hyperlink" Target="http://www.tungsten-network.com/media/16602523/gsk-eu_english_may_sc.pdf" TargetMode="External"/><Relationship Id="rId39" Type="http://schemas.openxmlformats.org/officeDocument/2006/relationships/hyperlink" Target="http://www.tungsten-network.com/media/16601942/gsk-eu_english_sc.pdf" TargetMode="External"/><Relationship Id="rId109" Type="http://schemas.openxmlformats.org/officeDocument/2006/relationships/hyperlink" Target="http://www.tungsten-network.com/media/16601943/gsk-eu_english_sv.pdf" TargetMode="External"/><Relationship Id="rId34" Type="http://schemas.openxmlformats.org/officeDocument/2006/relationships/hyperlink" Target="http://www.tungsten-network.com/media/16602553/gsk-eu_english_fi-no_nc.pdf" TargetMode="External"/><Relationship Id="rId50" Type="http://schemas.openxmlformats.org/officeDocument/2006/relationships/hyperlink" Target="http://www.tungsten-network.com/media/16602554/gsk-eu_english_se_db.pdf" TargetMode="External"/><Relationship Id="rId55" Type="http://schemas.openxmlformats.org/officeDocument/2006/relationships/hyperlink" Target="http://www.tungsten-network.com/media/2327908/gsk_supplier_communication.pdf" TargetMode="External"/><Relationship Id="rId76" Type="http://schemas.openxmlformats.org/officeDocument/2006/relationships/hyperlink" Target="http://www.tungsten-network.com/media/16601951/gsk-eu_portuguese_sc.pdf" TargetMode="External"/><Relationship Id="rId97" Type="http://schemas.openxmlformats.org/officeDocument/2006/relationships/hyperlink" Target="http://www.tungsten-network.com/media/16602531/gsk-eu_french_not-mayenne_may_sc.pdf" TargetMode="External"/><Relationship Id="rId104" Type="http://schemas.openxmlformats.org/officeDocument/2006/relationships/hyperlink" Target="http://www.tungsten-network.com/media/16602521/gsk-eu_german_may_nc.pdf" TargetMode="External"/><Relationship Id="rId120" Type="http://schemas.openxmlformats.org/officeDocument/2006/relationships/hyperlink" Target="http://www.tungsten-network.com/media/16342866/gsk_sg-_vendor_comms_full_pack.pdf" TargetMode="External"/><Relationship Id="rId125" Type="http://schemas.openxmlformats.org/officeDocument/2006/relationships/hyperlink" Target="http://www.tungsten-network.com/media/16342866/gsk_sg-_vendor_comms_full_pack.pdf" TargetMode="External"/><Relationship Id="rId7" Type="http://schemas.openxmlformats.org/officeDocument/2006/relationships/hyperlink" Target="http://www.tungsten-network.com/media/11570638/gsk_supplier_communication_-_anz.pdf" TargetMode="External"/><Relationship Id="rId71" Type="http://schemas.openxmlformats.org/officeDocument/2006/relationships/hyperlink" Target="http://www.tungsten-network.com/media/16601953/gsk-eu_spanish_sc.pdf" TargetMode="External"/><Relationship Id="rId92" Type="http://schemas.openxmlformats.org/officeDocument/2006/relationships/hyperlink" Target="http://www.tungsten-network.com/media/16601947/gsk-eu_german_ab.pdf" TargetMode="External"/><Relationship Id="rId2" Type="http://schemas.openxmlformats.org/officeDocument/2006/relationships/hyperlink" Target="http://www.tungsten-network.com/media/11570638/gsk_supplier_communication_-_anz.pdf" TargetMode="External"/><Relationship Id="rId29" Type="http://schemas.openxmlformats.org/officeDocument/2006/relationships/hyperlink" Target="http://www.tungsten-network.com/media/11570714/gsk_ireland_manufacturing_english_final.pdf" TargetMode="External"/><Relationship Id="rId24" Type="http://schemas.openxmlformats.org/officeDocument/2006/relationships/hyperlink" Target="http://www.tungsten-network.com/media/16601940/gsk-eu_english_ab.pdf" TargetMode="External"/><Relationship Id="rId40" Type="http://schemas.openxmlformats.org/officeDocument/2006/relationships/hyperlink" Target="http://www.tungsten-network.com/media/16601943/gsk-eu_english_sv.pdf" TargetMode="External"/><Relationship Id="rId45" Type="http://schemas.openxmlformats.org/officeDocument/2006/relationships/hyperlink" Target="http://www.tungsten-network.com/media/16342866/gsk_sg-_vendor_comms_full_pack.pdf" TargetMode="External"/><Relationship Id="rId66" Type="http://schemas.openxmlformats.org/officeDocument/2006/relationships/hyperlink" Target="http://www.tungsten-network.com/media/16601953/gsk-eu_spanish_sc.pdf" TargetMode="External"/><Relationship Id="rId87" Type="http://schemas.openxmlformats.org/officeDocument/2006/relationships/hyperlink" Target="http://www.tungsten-network.com/media/16601942/gsk-eu_english_sc.pdf" TargetMode="External"/><Relationship Id="rId110" Type="http://schemas.openxmlformats.org/officeDocument/2006/relationships/hyperlink" Target="http://www.tungsten-network.com/media/16601955/gsk-france_french_sv.pdf" TargetMode="External"/><Relationship Id="rId115" Type="http://schemas.openxmlformats.org/officeDocument/2006/relationships/hyperlink" Target="http://www.tungsten-network.com/media/11570638/gsk_supplier_communication_-_anz.pdf" TargetMode="External"/><Relationship Id="rId61" Type="http://schemas.openxmlformats.org/officeDocument/2006/relationships/hyperlink" Target="http://www.tungsten-network.com/media/16601948/gsk-eu_german_nc.pdf" TargetMode="External"/><Relationship Id="rId82" Type="http://schemas.openxmlformats.org/officeDocument/2006/relationships/hyperlink" Target="http://www.tungsten-network.com/media/11570638/gsk_supplier_communication_-_an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tabSelected="1" topLeftCell="E89" zoomScale="70" zoomScaleNormal="70" workbookViewId="0">
      <selection activeCell="J89" sqref="J89"/>
    </sheetView>
  </sheetViews>
  <sheetFormatPr defaultColWidth="9.09765625" defaultRowHeight="17.75" x14ac:dyDescent="0.45"/>
  <cols>
    <col min="1" max="1" width="8.8984375" style="64" customWidth="1"/>
    <col min="2" max="2" width="41.69921875" style="64" customWidth="1"/>
    <col min="3" max="3" width="18.09765625" style="64" bestFit="1" customWidth="1"/>
    <col min="4" max="4" width="8.69921875" style="64" customWidth="1"/>
    <col min="5" max="5" width="27.59765625" style="65" customWidth="1"/>
    <col min="6" max="6" width="20.69921875" style="65" customWidth="1"/>
    <col min="7" max="7" width="26.19921875" style="82" customWidth="1"/>
    <col min="8" max="8" width="15" style="64" customWidth="1"/>
    <col min="9" max="9" width="14.3984375" style="64" bestFit="1" customWidth="1"/>
    <col min="10" max="10" width="21.796875" style="64" customWidth="1"/>
    <col min="11" max="11" width="70.69921875" style="64" bestFit="1" customWidth="1"/>
    <col min="12" max="12" width="27.59765625" style="64" bestFit="1" customWidth="1"/>
    <col min="13" max="13" width="25.69921875" style="64" bestFit="1" customWidth="1"/>
    <col min="14" max="16384" width="9.09765625" style="64"/>
  </cols>
  <sheetData>
    <row r="1" spans="1:13" ht="18.3" thickBot="1" x14ac:dyDescent="0.5">
      <c r="G1" s="86" t="s">
        <v>431</v>
      </c>
      <c r="H1" s="86"/>
      <c r="I1" s="86"/>
      <c r="K1" s="66"/>
    </row>
    <row r="2" spans="1:13" s="67" customFormat="1" ht="53.2" x14ac:dyDescent="0.45">
      <c r="A2" s="59" t="s">
        <v>0</v>
      </c>
      <c r="B2" s="59" t="s">
        <v>1</v>
      </c>
      <c r="C2" s="59" t="s">
        <v>2</v>
      </c>
      <c r="D2" s="59" t="s">
        <v>3</v>
      </c>
      <c r="E2" s="59" t="s">
        <v>4</v>
      </c>
      <c r="F2" s="59"/>
      <c r="G2" s="83" t="s">
        <v>5</v>
      </c>
      <c r="H2" s="59" t="s">
        <v>6</v>
      </c>
      <c r="I2" s="59" t="s">
        <v>7</v>
      </c>
      <c r="J2" s="59" t="s">
        <v>436</v>
      </c>
      <c r="K2" s="59" t="s">
        <v>435</v>
      </c>
      <c r="L2" s="60" t="s">
        <v>533</v>
      </c>
      <c r="M2" s="61" t="s">
        <v>532</v>
      </c>
    </row>
    <row r="3" spans="1:13" x14ac:dyDescent="0.45">
      <c r="A3" s="9" t="s">
        <v>8</v>
      </c>
      <c r="B3" s="9" t="s">
        <v>9</v>
      </c>
      <c r="C3" s="9" t="s">
        <v>10</v>
      </c>
      <c r="D3" s="2" t="s">
        <v>11</v>
      </c>
      <c r="E3" s="68" t="s">
        <v>12</v>
      </c>
      <c r="F3" s="68" t="str">
        <f>VLOOKUP(E3,'[1]GSK Worldwide Entities'!$A$2:$IV$143,4,FALSE)</f>
        <v>AUSTRALIA</v>
      </c>
      <c r="G3" s="1" t="s">
        <v>13</v>
      </c>
      <c r="H3" s="9" t="s">
        <v>14</v>
      </c>
      <c r="I3" s="9">
        <v>3155</v>
      </c>
      <c r="J3" s="13" t="s">
        <v>14</v>
      </c>
      <c r="K3" s="9" t="s">
        <v>447</v>
      </c>
      <c r="L3" s="69" t="s">
        <v>486</v>
      </c>
      <c r="M3" s="69" t="s">
        <v>486</v>
      </c>
    </row>
    <row r="4" spans="1:13" ht="35.450000000000003" x14ac:dyDescent="0.45">
      <c r="A4" s="9" t="s">
        <v>8</v>
      </c>
      <c r="B4" s="9" t="s">
        <v>25</v>
      </c>
      <c r="C4" s="9" t="s">
        <v>26</v>
      </c>
      <c r="D4" s="2" t="s">
        <v>27</v>
      </c>
      <c r="E4" s="68" t="s">
        <v>28</v>
      </c>
      <c r="F4" s="68" t="str">
        <f>VLOOKUP(E4,'[1]GSK Worldwide Entities'!$A$2:$IV$143,4,FALSE)</f>
        <v>AUSTRALIA</v>
      </c>
      <c r="G4" s="1" t="s">
        <v>29</v>
      </c>
      <c r="H4" s="9" t="s">
        <v>30</v>
      </c>
      <c r="I4" s="9">
        <v>2115</v>
      </c>
      <c r="J4" s="13"/>
      <c r="K4" s="9"/>
      <c r="L4" s="69" t="s">
        <v>486</v>
      </c>
      <c r="M4" s="69" t="s">
        <v>486</v>
      </c>
    </row>
    <row r="5" spans="1:13" x14ac:dyDescent="0.45">
      <c r="A5" s="9" t="s">
        <v>8</v>
      </c>
      <c r="B5" s="9" t="s">
        <v>15</v>
      </c>
      <c r="C5" s="9" t="s">
        <v>16</v>
      </c>
      <c r="D5" s="2" t="s">
        <v>17</v>
      </c>
      <c r="E5" s="68" t="s">
        <v>18</v>
      </c>
      <c r="F5" s="68" t="str">
        <f>VLOOKUP(E5,'[1]GSK Worldwide Entities'!$A$2:$IV$143,4,FALSE)</f>
        <v>AUSTRALIA</v>
      </c>
      <c r="G5" s="1" t="s">
        <v>19</v>
      </c>
      <c r="H5" s="9" t="s">
        <v>20</v>
      </c>
      <c r="I5" s="9">
        <v>3178</v>
      </c>
      <c r="J5" s="13"/>
      <c r="K5" s="9"/>
      <c r="L5" s="69" t="s">
        <v>486</v>
      </c>
      <c r="M5" s="69" t="s">
        <v>486</v>
      </c>
    </row>
    <row r="6" spans="1:13" x14ac:dyDescent="0.45">
      <c r="A6" s="9" t="s">
        <v>8</v>
      </c>
      <c r="B6" s="9" t="s">
        <v>21</v>
      </c>
      <c r="C6" s="9" t="s">
        <v>22</v>
      </c>
      <c r="D6" s="2" t="s">
        <v>23</v>
      </c>
      <c r="E6" s="68" t="s">
        <v>24</v>
      </c>
      <c r="F6" s="68" t="str">
        <f>VLOOKUP(E6,'[1]GSK Worldwide Entities'!$A$2:$IV$143,4,FALSE)</f>
        <v>AUSTRALIA</v>
      </c>
      <c r="G6" s="1" t="s">
        <v>13</v>
      </c>
      <c r="H6" s="9" t="s">
        <v>14</v>
      </c>
      <c r="I6" s="9">
        <v>3155</v>
      </c>
      <c r="J6" s="13"/>
      <c r="K6" s="9"/>
      <c r="L6" s="69" t="s">
        <v>486</v>
      </c>
      <c r="M6" s="69" t="s">
        <v>486</v>
      </c>
    </row>
    <row r="7" spans="1:13" x14ac:dyDescent="0.45">
      <c r="A7" s="9" t="s">
        <v>31</v>
      </c>
      <c r="B7" s="9" t="s">
        <v>37</v>
      </c>
      <c r="C7" s="9" t="s">
        <v>38</v>
      </c>
      <c r="D7" s="2" t="s">
        <v>39</v>
      </c>
      <c r="E7" s="68" t="s">
        <v>40</v>
      </c>
      <c r="F7" s="68" t="str">
        <f>VLOOKUP(E7,'[1]GSK Worldwide Entities'!$A$2:$IV$143,4,FALSE)</f>
        <v>AUSTRIA</v>
      </c>
      <c r="G7" s="1" t="s">
        <v>369</v>
      </c>
      <c r="H7" s="9" t="s">
        <v>36</v>
      </c>
      <c r="I7" s="9">
        <v>1120</v>
      </c>
      <c r="J7" s="13"/>
      <c r="K7" s="9"/>
      <c r="L7" s="69" t="s">
        <v>486</v>
      </c>
      <c r="M7" s="69" t="s">
        <v>486</v>
      </c>
    </row>
    <row r="8" spans="1:13" x14ac:dyDescent="0.45">
      <c r="A8" s="9" t="s">
        <v>31</v>
      </c>
      <c r="B8" s="9" t="s">
        <v>32</v>
      </c>
      <c r="C8" s="9" t="s">
        <v>33</v>
      </c>
      <c r="D8" s="2" t="s">
        <v>34</v>
      </c>
      <c r="E8" s="68" t="s">
        <v>35</v>
      </c>
      <c r="F8" s="68" t="str">
        <f>VLOOKUP(E8,'[1]GSK Worldwide Entities'!$A$2:$IV$143,4,FALSE)</f>
        <v>AUSTRIA</v>
      </c>
      <c r="G8" s="1" t="s">
        <v>369</v>
      </c>
      <c r="H8" s="9" t="s">
        <v>36</v>
      </c>
      <c r="I8" s="9">
        <v>1120</v>
      </c>
      <c r="J8" s="13"/>
      <c r="K8" s="9"/>
      <c r="L8" s="69" t="s">
        <v>486</v>
      </c>
      <c r="M8" s="69" t="s">
        <v>486</v>
      </c>
    </row>
    <row r="9" spans="1:13" x14ac:dyDescent="0.45">
      <c r="A9" s="9" t="s">
        <v>41</v>
      </c>
      <c r="B9" s="9" t="s">
        <v>51</v>
      </c>
      <c r="C9" s="9" t="s">
        <v>52</v>
      </c>
      <c r="D9" s="2" t="s">
        <v>53</v>
      </c>
      <c r="E9" s="68" t="s">
        <v>54</v>
      </c>
      <c r="F9" s="68" t="str">
        <f>VLOOKUP(E9,'[1]GSK Worldwide Entities'!$A$2:$IV$143,4,FALSE)</f>
        <v>BELGIUM (En)</v>
      </c>
      <c r="G9" s="1" t="s">
        <v>55</v>
      </c>
      <c r="H9" s="9" t="s">
        <v>46</v>
      </c>
      <c r="I9" s="9">
        <v>1300</v>
      </c>
      <c r="J9" s="13"/>
      <c r="K9" s="9"/>
      <c r="L9" s="69" t="s">
        <v>486</v>
      </c>
      <c r="M9" s="69" t="s">
        <v>486</v>
      </c>
    </row>
    <row r="10" spans="1:13" x14ac:dyDescent="0.45">
      <c r="A10" s="9" t="s">
        <v>41</v>
      </c>
      <c r="B10" s="9" t="s">
        <v>42</v>
      </c>
      <c r="C10" s="9" t="s">
        <v>43</v>
      </c>
      <c r="D10" s="2" t="s">
        <v>44</v>
      </c>
      <c r="E10" s="68" t="s">
        <v>45</v>
      </c>
      <c r="F10" s="68" t="s">
        <v>540</v>
      </c>
      <c r="G10" s="1" t="s">
        <v>368</v>
      </c>
      <c r="H10" s="9" t="s">
        <v>46</v>
      </c>
      <c r="I10" s="9">
        <v>1300</v>
      </c>
      <c r="J10" s="13"/>
      <c r="K10" s="9"/>
      <c r="L10" s="69" t="s">
        <v>486</v>
      </c>
      <c r="M10" s="69" t="s">
        <v>486</v>
      </c>
    </row>
    <row r="11" spans="1:13" x14ac:dyDescent="0.45">
      <c r="A11" s="9" t="s">
        <v>41</v>
      </c>
      <c r="B11" s="9" t="s">
        <v>47</v>
      </c>
      <c r="C11" s="9" t="s">
        <v>48</v>
      </c>
      <c r="D11" s="2" t="s">
        <v>49</v>
      </c>
      <c r="E11" s="68" t="s">
        <v>50</v>
      </c>
      <c r="F11" s="68" t="str">
        <f>VLOOKUP(E11,'[1]GSK Worldwide Entities'!$A$2:$IV$143,4,FALSE)</f>
        <v>BELGIUM (En)</v>
      </c>
      <c r="G11" s="1" t="s">
        <v>55</v>
      </c>
      <c r="H11" s="9" t="s">
        <v>46</v>
      </c>
      <c r="I11" s="9">
        <v>1300</v>
      </c>
      <c r="J11" s="13"/>
      <c r="K11" s="9"/>
      <c r="L11" s="69" t="s">
        <v>486</v>
      </c>
      <c r="M11" s="69" t="s">
        <v>486</v>
      </c>
    </row>
    <row r="12" spans="1:13" ht="35.450000000000003" x14ac:dyDescent="0.45">
      <c r="A12" s="7" t="s">
        <v>56</v>
      </c>
      <c r="B12" s="7" t="s">
        <v>541</v>
      </c>
      <c r="C12" s="7">
        <v>874628415</v>
      </c>
      <c r="D12" s="4" t="s">
        <v>58</v>
      </c>
      <c r="E12" s="70" t="s">
        <v>59</v>
      </c>
      <c r="F12" s="68" t="s">
        <v>569</v>
      </c>
      <c r="G12" s="3" t="s">
        <v>60</v>
      </c>
      <c r="H12" s="7" t="s">
        <v>61</v>
      </c>
      <c r="I12" s="5" t="s">
        <v>62</v>
      </c>
      <c r="J12" s="13"/>
      <c r="K12" s="5"/>
      <c r="L12" s="69" t="s">
        <v>486</v>
      </c>
      <c r="M12" s="69" t="s">
        <v>486</v>
      </c>
    </row>
    <row r="13" spans="1:13" ht="53.2" x14ac:dyDescent="0.45">
      <c r="A13" s="2" t="s">
        <v>56</v>
      </c>
      <c r="B13" s="64" t="s">
        <v>453</v>
      </c>
      <c r="C13" s="2">
        <v>896922556</v>
      </c>
      <c r="D13" s="2" t="s">
        <v>588</v>
      </c>
      <c r="E13" s="68" t="s">
        <v>452</v>
      </c>
      <c r="F13" s="68" t="str">
        <f>VLOOKUP(E13,'[1]GSK Worldwide Entities'!$A$2:$IV$143,4,FALSE)</f>
        <v>CANADA</v>
      </c>
      <c r="G13" s="6" t="s">
        <v>454</v>
      </c>
      <c r="H13" s="2" t="s">
        <v>61</v>
      </c>
      <c r="I13" s="2" t="s">
        <v>455</v>
      </c>
      <c r="J13" s="13" t="s">
        <v>449</v>
      </c>
      <c r="K13" s="2" t="s">
        <v>456</v>
      </c>
      <c r="L13" s="69" t="s">
        <v>486</v>
      </c>
      <c r="M13" s="69" t="s">
        <v>486</v>
      </c>
    </row>
    <row r="14" spans="1:13" x14ac:dyDescent="0.45">
      <c r="A14" s="2" t="s">
        <v>56</v>
      </c>
      <c r="B14" s="64" t="s">
        <v>549</v>
      </c>
      <c r="C14" s="2">
        <v>845123066</v>
      </c>
      <c r="D14" s="2" t="s">
        <v>550</v>
      </c>
      <c r="E14" s="68" t="s">
        <v>551</v>
      </c>
      <c r="F14" s="68" t="s">
        <v>569</v>
      </c>
      <c r="G14" s="6" t="s">
        <v>570</v>
      </c>
      <c r="H14" s="2" t="s">
        <v>571</v>
      </c>
      <c r="I14" s="71" t="s">
        <v>572</v>
      </c>
      <c r="J14" s="13"/>
      <c r="K14" s="2" t="s">
        <v>573</v>
      </c>
      <c r="L14" s="69" t="s">
        <v>486</v>
      </c>
      <c r="M14" s="69" t="s">
        <v>486</v>
      </c>
    </row>
    <row r="15" spans="1:13" x14ac:dyDescent="0.45">
      <c r="A15" s="9" t="s">
        <v>64</v>
      </c>
      <c r="B15" s="9" t="s">
        <v>71</v>
      </c>
      <c r="C15" s="9" t="s">
        <v>72</v>
      </c>
      <c r="D15" s="2" t="s">
        <v>73</v>
      </c>
      <c r="E15" s="68" t="s">
        <v>74</v>
      </c>
      <c r="F15" s="68" t="str">
        <f>VLOOKUP(E15,'[1]GSK Worldwide Entities'!$A$2:$IV$143,4,FALSE)</f>
        <v>DENMARK</v>
      </c>
      <c r="G15" s="1" t="s">
        <v>69</v>
      </c>
      <c r="H15" s="9" t="s">
        <v>70</v>
      </c>
      <c r="I15" s="9">
        <v>2605</v>
      </c>
      <c r="J15" s="13"/>
      <c r="K15" s="9"/>
      <c r="L15" s="69" t="s">
        <v>486</v>
      </c>
      <c r="M15" s="69" t="s">
        <v>486</v>
      </c>
    </row>
    <row r="16" spans="1:13" x14ac:dyDescent="0.45">
      <c r="A16" s="9" t="s">
        <v>64</v>
      </c>
      <c r="B16" s="9" t="s">
        <v>65</v>
      </c>
      <c r="C16" s="9" t="s">
        <v>66</v>
      </c>
      <c r="D16" s="2" t="s">
        <v>67</v>
      </c>
      <c r="E16" s="68" t="s">
        <v>68</v>
      </c>
      <c r="F16" s="68" t="str">
        <f>VLOOKUP(E16,'[1]GSK Worldwide Entities'!$A$2:$IV$143,4,FALSE)</f>
        <v>DENMARK</v>
      </c>
      <c r="G16" s="1" t="s">
        <v>69</v>
      </c>
      <c r="H16" s="9" t="s">
        <v>70</v>
      </c>
      <c r="I16" s="9">
        <v>2605</v>
      </c>
      <c r="J16" s="13"/>
      <c r="K16" s="9"/>
      <c r="L16" s="69" t="s">
        <v>486</v>
      </c>
      <c r="M16" s="69" t="s">
        <v>486</v>
      </c>
    </row>
    <row r="17" spans="1:13" ht="35.450000000000003" x14ac:dyDescent="0.45">
      <c r="A17" s="7" t="s">
        <v>75</v>
      </c>
      <c r="B17" s="72" t="s">
        <v>83</v>
      </c>
      <c r="C17" s="72" t="s">
        <v>84</v>
      </c>
      <c r="D17" s="7" t="s">
        <v>85</v>
      </c>
      <c r="E17" s="73" t="s">
        <v>86</v>
      </c>
      <c r="F17" s="68" t="str">
        <f>VLOOKUP(E17,'[1]GSK Worldwide Entities'!$A$2:$IV$143,4,FALSE)</f>
        <v>FINLAND</v>
      </c>
      <c r="G17" s="1" t="s">
        <v>80</v>
      </c>
      <c r="H17" s="9" t="s">
        <v>81</v>
      </c>
      <c r="I17" s="9" t="s">
        <v>82</v>
      </c>
      <c r="J17" s="13"/>
      <c r="K17" s="9"/>
      <c r="L17" s="69" t="s">
        <v>486</v>
      </c>
      <c r="M17" s="69" t="s">
        <v>486</v>
      </c>
    </row>
    <row r="18" spans="1:13" x14ac:dyDescent="0.45">
      <c r="A18" s="9" t="s">
        <v>75</v>
      </c>
      <c r="B18" s="9" t="s">
        <v>76</v>
      </c>
      <c r="C18" s="9" t="s">
        <v>77</v>
      </c>
      <c r="D18" s="2" t="s">
        <v>78</v>
      </c>
      <c r="E18" s="68" t="s">
        <v>79</v>
      </c>
      <c r="F18" s="68" t="str">
        <f>VLOOKUP(E18,'[1]GSK Worldwide Entities'!$A$2:$IV$143,4,FALSE)</f>
        <v>FINLAND</v>
      </c>
      <c r="G18" s="1" t="s">
        <v>80</v>
      </c>
      <c r="H18" s="9" t="s">
        <v>81</v>
      </c>
      <c r="I18" s="9" t="s">
        <v>82</v>
      </c>
      <c r="J18" s="13"/>
      <c r="K18" s="9"/>
      <c r="L18" s="69" t="s">
        <v>486</v>
      </c>
      <c r="M18" s="69" t="s">
        <v>486</v>
      </c>
    </row>
    <row r="19" spans="1:13" x14ac:dyDescent="0.45">
      <c r="A19" s="9" t="s">
        <v>87</v>
      </c>
      <c r="B19" s="9" t="s">
        <v>94</v>
      </c>
      <c r="C19" s="9" t="s">
        <v>95</v>
      </c>
      <c r="D19" s="2" t="s">
        <v>96</v>
      </c>
      <c r="E19" s="68" t="s">
        <v>97</v>
      </c>
      <c r="F19" s="68" t="str">
        <f>VLOOKUP(E19,'[1]GSK Worldwide Entities'!$A$2:$IV$143,4,FALSE)</f>
        <v>FRANCE</v>
      </c>
      <c r="G19" s="1" t="s">
        <v>438</v>
      </c>
      <c r="H19" s="9" t="s">
        <v>98</v>
      </c>
      <c r="I19" s="9">
        <v>27000</v>
      </c>
      <c r="J19" s="13"/>
      <c r="K19" s="9"/>
      <c r="L19" s="69" t="s">
        <v>486</v>
      </c>
      <c r="M19" s="69" t="s">
        <v>486</v>
      </c>
    </row>
    <row r="20" spans="1:13" ht="35.450000000000003" x14ac:dyDescent="0.45">
      <c r="A20" s="9" t="s">
        <v>87</v>
      </c>
      <c r="B20" s="9" t="s">
        <v>103</v>
      </c>
      <c r="C20" s="9" t="s">
        <v>104</v>
      </c>
      <c r="D20" s="2" t="s">
        <v>105</v>
      </c>
      <c r="E20" s="68" t="s">
        <v>106</v>
      </c>
      <c r="F20" s="68" t="str">
        <f>VLOOKUP(E20,'[1]GSK Worldwide Entities'!$A$2:$IV$143,4,FALSE)</f>
        <v>FRANCE</v>
      </c>
      <c r="G20" s="1" t="s">
        <v>438</v>
      </c>
      <c r="H20" s="9" t="s">
        <v>93</v>
      </c>
      <c r="I20" s="9">
        <v>78163</v>
      </c>
      <c r="J20" s="13"/>
      <c r="K20" s="9"/>
      <c r="L20" s="69" t="s">
        <v>486</v>
      </c>
      <c r="M20" s="69" t="s">
        <v>486</v>
      </c>
    </row>
    <row r="21" spans="1:13" ht="35.450000000000003" x14ac:dyDescent="0.45">
      <c r="A21" s="9" t="s">
        <v>87</v>
      </c>
      <c r="B21" s="9" t="s">
        <v>107</v>
      </c>
      <c r="C21" s="9" t="s">
        <v>108</v>
      </c>
      <c r="D21" s="2" t="s">
        <v>109</v>
      </c>
      <c r="E21" s="68" t="s">
        <v>110</v>
      </c>
      <c r="F21" s="68" t="str">
        <f>VLOOKUP(E21,'[1]GSK Worldwide Entities'!$A$2:$IV$143,4,FALSE)</f>
        <v>FRANCE</v>
      </c>
      <c r="G21" s="1" t="s">
        <v>111</v>
      </c>
      <c r="H21" s="9" t="s">
        <v>112</v>
      </c>
      <c r="I21" s="9" t="s">
        <v>113</v>
      </c>
      <c r="J21" s="13" t="s">
        <v>98</v>
      </c>
      <c r="K21" s="9" t="s">
        <v>438</v>
      </c>
      <c r="L21" s="69" t="s">
        <v>486</v>
      </c>
      <c r="M21" s="69" t="s">
        <v>486</v>
      </c>
    </row>
    <row r="22" spans="1:13" ht="35.450000000000003" x14ac:dyDescent="0.45">
      <c r="A22" s="9" t="s">
        <v>87</v>
      </c>
      <c r="B22" s="9" t="s">
        <v>88</v>
      </c>
      <c r="C22" s="9" t="s">
        <v>89</v>
      </c>
      <c r="D22" s="2" t="s">
        <v>90</v>
      </c>
      <c r="E22" s="68" t="s">
        <v>91</v>
      </c>
      <c r="F22" s="68" t="str">
        <f>VLOOKUP(E22,'[1]GSK Worldwide Entities'!$A$2:$IV$143,4,FALSE)</f>
        <v>FRANCE</v>
      </c>
      <c r="G22" s="1" t="s">
        <v>92</v>
      </c>
      <c r="H22" s="9" t="s">
        <v>93</v>
      </c>
      <c r="I22" s="9">
        <v>78163</v>
      </c>
      <c r="J22" s="13"/>
      <c r="K22" s="9"/>
      <c r="L22" s="69" t="s">
        <v>486</v>
      </c>
      <c r="M22" s="69" t="s">
        <v>486</v>
      </c>
    </row>
    <row r="23" spans="1:13" ht="35.450000000000003" x14ac:dyDescent="0.45">
      <c r="A23" s="9" t="s">
        <v>87</v>
      </c>
      <c r="B23" s="9" t="s">
        <v>99</v>
      </c>
      <c r="C23" s="9" t="s">
        <v>100</v>
      </c>
      <c r="D23" s="2" t="s">
        <v>101</v>
      </c>
      <c r="E23" s="68" t="s">
        <v>102</v>
      </c>
      <c r="F23" s="68" t="str">
        <f>VLOOKUP(E23,'[1]GSK Worldwide Entities'!$A$2:$IV$143,4,FALSE)</f>
        <v>FRANCE</v>
      </c>
      <c r="G23" s="1" t="s">
        <v>92</v>
      </c>
      <c r="H23" s="9" t="s">
        <v>93</v>
      </c>
      <c r="I23" s="9">
        <v>78163</v>
      </c>
      <c r="J23" s="13"/>
      <c r="K23" s="9"/>
      <c r="L23" s="69" t="s">
        <v>486</v>
      </c>
      <c r="M23" s="69" t="s">
        <v>486</v>
      </c>
    </row>
    <row r="24" spans="1:13" x14ac:dyDescent="0.45">
      <c r="A24" s="9" t="s">
        <v>114</v>
      </c>
      <c r="B24" s="9" t="s">
        <v>133</v>
      </c>
      <c r="C24" s="9" t="s">
        <v>134</v>
      </c>
      <c r="D24" s="2" t="s">
        <v>135</v>
      </c>
      <c r="E24" s="68" t="s">
        <v>136</v>
      </c>
      <c r="F24" s="68" t="str">
        <f>VLOOKUP(E24,'[1]GSK Worldwide Entities'!$A$2:$IV$143,4,FALSE)</f>
        <v>GERMANY</v>
      </c>
      <c r="G24" s="1" t="s">
        <v>137</v>
      </c>
      <c r="H24" s="9" t="s">
        <v>138</v>
      </c>
      <c r="I24" s="9">
        <v>69117</v>
      </c>
      <c r="J24" s="13"/>
      <c r="K24" s="9"/>
      <c r="L24" s="69" t="s">
        <v>486</v>
      </c>
      <c r="M24" s="69" t="s">
        <v>486</v>
      </c>
    </row>
    <row r="25" spans="1:13" ht="35.450000000000003" x14ac:dyDescent="0.45">
      <c r="A25" s="9" t="s">
        <v>114</v>
      </c>
      <c r="B25" s="9" t="s">
        <v>129</v>
      </c>
      <c r="C25" s="9" t="s">
        <v>130</v>
      </c>
      <c r="D25" s="2" t="s">
        <v>131</v>
      </c>
      <c r="E25" s="68" t="s">
        <v>132</v>
      </c>
      <c r="F25" s="68" t="str">
        <f>VLOOKUP(E25,'[1]GSK Worldwide Entities'!$A$2:$IV$143,4,FALSE)</f>
        <v>GERMANY</v>
      </c>
      <c r="G25" s="1" t="s">
        <v>404</v>
      </c>
      <c r="H25" s="9" t="s">
        <v>120</v>
      </c>
      <c r="I25" s="9">
        <v>80339</v>
      </c>
      <c r="J25" s="13"/>
      <c r="K25" s="9"/>
      <c r="L25" s="69" t="s">
        <v>486</v>
      </c>
      <c r="M25" s="69" t="s">
        <v>486</v>
      </c>
    </row>
    <row r="26" spans="1:13" x14ac:dyDescent="0.45">
      <c r="A26" s="9" t="s">
        <v>114</v>
      </c>
      <c r="B26" s="9" t="s">
        <v>115</v>
      </c>
      <c r="C26" s="9" t="s">
        <v>116</v>
      </c>
      <c r="D26" s="2" t="s">
        <v>117</v>
      </c>
      <c r="E26" s="68" t="s">
        <v>118</v>
      </c>
      <c r="F26" s="68" t="str">
        <f>VLOOKUP(E26,'[1]GSK Worldwide Entities'!$A$2:$IV$143,4,FALSE)</f>
        <v>GERMANY</v>
      </c>
      <c r="G26" s="1" t="s">
        <v>119</v>
      </c>
      <c r="H26" s="9" t="s">
        <v>120</v>
      </c>
      <c r="I26" s="9">
        <v>81675</v>
      </c>
      <c r="J26" s="13"/>
      <c r="K26" s="9"/>
      <c r="L26" s="69" t="s">
        <v>486</v>
      </c>
      <c r="M26" s="69" t="s">
        <v>486</v>
      </c>
    </row>
    <row r="27" spans="1:13" x14ac:dyDescent="0.45">
      <c r="A27" s="9" t="s">
        <v>114</v>
      </c>
      <c r="B27" s="9" t="s">
        <v>121</v>
      </c>
      <c r="C27" s="9" t="s">
        <v>122</v>
      </c>
      <c r="D27" s="2" t="s">
        <v>123</v>
      </c>
      <c r="E27" s="68" t="s">
        <v>124</v>
      </c>
      <c r="F27" s="68" t="str">
        <f>VLOOKUP(E27,'[1]GSK Worldwide Entities'!$A$2:$IV$143,4,FALSE)</f>
        <v>GERMANY</v>
      </c>
      <c r="G27" s="1" t="s">
        <v>119</v>
      </c>
      <c r="H27" s="9" t="s">
        <v>120</v>
      </c>
      <c r="I27" s="9">
        <v>81675</v>
      </c>
      <c r="J27" s="13"/>
      <c r="K27" s="9"/>
      <c r="L27" s="69" t="s">
        <v>486</v>
      </c>
      <c r="M27" s="69" t="s">
        <v>486</v>
      </c>
    </row>
    <row r="28" spans="1:13" x14ac:dyDescent="0.45">
      <c r="A28" s="9" t="s">
        <v>114</v>
      </c>
      <c r="B28" s="9" t="s">
        <v>125</v>
      </c>
      <c r="C28" s="9" t="s">
        <v>126</v>
      </c>
      <c r="D28" s="2" t="s">
        <v>127</v>
      </c>
      <c r="E28" s="68" t="s">
        <v>128</v>
      </c>
      <c r="F28" s="68" t="str">
        <f>VLOOKUP(E28,'[1]GSK Worldwide Entities'!$A$2:$IV$143,4,FALSE)</f>
        <v>GERMANY</v>
      </c>
      <c r="G28" s="1" t="s">
        <v>119</v>
      </c>
      <c r="H28" s="9" t="s">
        <v>120</v>
      </c>
      <c r="I28" s="9">
        <v>81675</v>
      </c>
      <c r="J28" s="13"/>
      <c r="K28" s="9"/>
      <c r="L28" s="69" t="s">
        <v>486</v>
      </c>
      <c r="M28" s="69" t="s">
        <v>486</v>
      </c>
    </row>
    <row r="29" spans="1:13" x14ac:dyDescent="0.45">
      <c r="A29" s="9" t="s">
        <v>139</v>
      </c>
      <c r="B29" s="9" t="s">
        <v>145</v>
      </c>
      <c r="C29" s="9" t="s">
        <v>146</v>
      </c>
      <c r="D29" s="2" t="s">
        <v>147</v>
      </c>
      <c r="E29" s="68" t="s">
        <v>148</v>
      </c>
      <c r="F29" s="68" t="str">
        <f>VLOOKUP(E29,'[1]GSK Worldwide Entities'!$A$2:$IV$143,4,FALSE)</f>
        <v>IRELAND</v>
      </c>
      <c r="G29" s="1" t="s">
        <v>149</v>
      </c>
      <c r="H29" s="9" t="s">
        <v>150</v>
      </c>
      <c r="I29" s="9">
        <v>24</v>
      </c>
      <c r="J29" s="13"/>
      <c r="K29" s="9"/>
      <c r="L29" s="69" t="s">
        <v>486</v>
      </c>
      <c r="M29" s="69" t="s">
        <v>486</v>
      </c>
    </row>
    <row r="30" spans="1:13" ht="35.450000000000003" x14ac:dyDescent="0.45">
      <c r="A30" s="9" t="s">
        <v>139</v>
      </c>
      <c r="B30" s="9" t="s">
        <v>140</v>
      </c>
      <c r="C30" s="9" t="s">
        <v>141</v>
      </c>
      <c r="D30" s="2" t="s">
        <v>142</v>
      </c>
      <c r="E30" s="68" t="s">
        <v>143</v>
      </c>
      <c r="F30" s="68" t="str">
        <f>VLOOKUP(E30,'[1]GSK Worldwide Entities'!$A$2:$IV$143,4,FALSE)</f>
        <v>IRELAND</v>
      </c>
      <c r="G30" s="1" t="s">
        <v>111</v>
      </c>
      <c r="H30" s="9" t="s">
        <v>144</v>
      </c>
      <c r="I30" s="9" t="s">
        <v>113</v>
      </c>
      <c r="J30" s="13" t="s">
        <v>437</v>
      </c>
      <c r="K30" s="9" t="s">
        <v>440</v>
      </c>
      <c r="L30" s="69" t="s">
        <v>486</v>
      </c>
      <c r="M30" s="69" t="s">
        <v>486</v>
      </c>
    </row>
    <row r="31" spans="1:13" x14ac:dyDescent="0.45">
      <c r="A31" s="9" t="s">
        <v>139</v>
      </c>
      <c r="B31" s="9" t="s">
        <v>155</v>
      </c>
      <c r="C31" s="9" t="s">
        <v>156</v>
      </c>
      <c r="D31" s="2" t="s">
        <v>157</v>
      </c>
      <c r="E31" s="68" t="s">
        <v>158</v>
      </c>
      <c r="F31" s="68" t="str">
        <f>VLOOKUP(E31,'[1]GSK Worldwide Entities'!$A$2:$IV$143,4,FALSE)</f>
        <v>IRELAND</v>
      </c>
      <c r="G31" s="1" t="s">
        <v>159</v>
      </c>
      <c r="H31" s="9" t="s">
        <v>160</v>
      </c>
      <c r="I31" s="9" t="s">
        <v>161</v>
      </c>
      <c r="J31" s="13"/>
      <c r="K31" s="9"/>
      <c r="L31" s="69" t="s">
        <v>486</v>
      </c>
      <c r="M31" s="69" t="s">
        <v>486</v>
      </c>
    </row>
    <row r="32" spans="1:13" x14ac:dyDescent="0.45">
      <c r="A32" s="9" t="s">
        <v>139</v>
      </c>
      <c r="B32" s="9" t="s">
        <v>151</v>
      </c>
      <c r="C32" s="9" t="s">
        <v>152</v>
      </c>
      <c r="D32" s="2" t="s">
        <v>153</v>
      </c>
      <c r="E32" s="68" t="s">
        <v>154</v>
      </c>
      <c r="F32" s="68" t="str">
        <f>VLOOKUP(E32,'[1]GSK Worldwide Entities'!$A$2:$IV$143,4,FALSE)</f>
        <v>IRELAND</v>
      </c>
      <c r="G32" s="12" t="s">
        <v>149</v>
      </c>
      <c r="H32" s="9" t="s">
        <v>150</v>
      </c>
      <c r="I32" s="9">
        <v>24</v>
      </c>
      <c r="J32" s="13"/>
      <c r="K32" s="9"/>
      <c r="L32" s="69" t="s">
        <v>486</v>
      </c>
      <c r="M32" s="69" t="s">
        <v>486</v>
      </c>
    </row>
    <row r="33" spans="1:13" x14ac:dyDescent="0.45">
      <c r="A33" s="9" t="s">
        <v>139</v>
      </c>
      <c r="B33" s="74" t="s">
        <v>399</v>
      </c>
      <c r="C33" s="75" t="s">
        <v>400</v>
      </c>
      <c r="D33" s="75" t="s">
        <v>109</v>
      </c>
      <c r="E33" s="68" t="s">
        <v>398</v>
      </c>
      <c r="F33" s="68" t="str">
        <f>VLOOKUP(E33,'[1]GSK Worldwide Entities'!$A$2:$IV$143,4,FALSE)</f>
        <v>Ireland</v>
      </c>
      <c r="G33" s="1" t="s">
        <v>111</v>
      </c>
      <c r="H33" s="9" t="s">
        <v>144</v>
      </c>
      <c r="I33" s="9" t="s">
        <v>113</v>
      </c>
      <c r="J33" s="13" t="s">
        <v>402</v>
      </c>
      <c r="K33" s="9" t="s">
        <v>439</v>
      </c>
      <c r="L33" s="69" t="s">
        <v>486</v>
      </c>
      <c r="M33" s="69" t="s">
        <v>486</v>
      </c>
    </row>
    <row r="34" spans="1:13" x14ac:dyDescent="0.45">
      <c r="A34" s="13" t="s">
        <v>139</v>
      </c>
      <c r="B34" s="75" t="s">
        <v>389</v>
      </c>
      <c r="C34" s="75" t="s">
        <v>390</v>
      </c>
      <c r="D34" s="75" t="s">
        <v>387</v>
      </c>
      <c r="E34" s="68" t="s">
        <v>388</v>
      </c>
      <c r="F34" s="68" t="str">
        <f>VLOOKUP(E34,'[1]GSK Worldwide Entities'!$A$2:$IV$143,4,FALSE)</f>
        <v>IRELAND</v>
      </c>
      <c r="G34" s="84" t="s">
        <v>401</v>
      </c>
      <c r="H34" s="13" t="s">
        <v>402</v>
      </c>
      <c r="I34" s="13" t="s">
        <v>403</v>
      </c>
      <c r="J34" s="13"/>
      <c r="K34" s="13"/>
      <c r="L34" s="69" t="s">
        <v>486</v>
      </c>
      <c r="M34" s="69" t="s">
        <v>486</v>
      </c>
    </row>
    <row r="35" spans="1:13" x14ac:dyDescent="0.45">
      <c r="A35" s="9" t="s">
        <v>139</v>
      </c>
      <c r="B35" s="9" t="s">
        <v>162</v>
      </c>
      <c r="C35" s="9" t="s">
        <v>163</v>
      </c>
      <c r="D35" s="2" t="s">
        <v>164</v>
      </c>
      <c r="E35" s="68" t="s">
        <v>165</v>
      </c>
      <c r="F35" s="68" t="str">
        <f>VLOOKUP(E35,'[1]GSK Worldwide Entities'!$A$2:$IV$143,4,FALSE)</f>
        <v>IRELAND</v>
      </c>
      <c r="G35" s="1" t="s">
        <v>166</v>
      </c>
      <c r="H35" s="9" t="s">
        <v>160</v>
      </c>
      <c r="I35" s="9" t="s">
        <v>161</v>
      </c>
      <c r="J35" s="13"/>
      <c r="K35" s="9"/>
      <c r="L35" s="69" t="s">
        <v>486</v>
      </c>
      <c r="M35" s="69" t="s">
        <v>486</v>
      </c>
    </row>
    <row r="36" spans="1:13" x14ac:dyDescent="0.45">
      <c r="A36" s="9" t="s">
        <v>139</v>
      </c>
      <c r="B36" s="75" t="s">
        <v>396</v>
      </c>
      <c r="C36" s="75" t="s">
        <v>397</v>
      </c>
      <c r="D36" s="75" t="s">
        <v>394</v>
      </c>
      <c r="E36" s="68" t="s">
        <v>395</v>
      </c>
      <c r="F36" s="68" t="str">
        <f>VLOOKUP(E36,'[1]GSK Worldwide Entities'!$A$2:$IV$143,4,FALSE)</f>
        <v>IRELAND</v>
      </c>
      <c r="G36" s="84" t="s">
        <v>391</v>
      </c>
      <c r="H36" s="13" t="s">
        <v>392</v>
      </c>
      <c r="I36" s="13" t="s">
        <v>393</v>
      </c>
      <c r="J36" s="13"/>
      <c r="K36" s="13"/>
      <c r="L36" s="69" t="s">
        <v>486</v>
      </c>
      <c r="M36" s="69" t="s">
        <v>486</v>
      </c>
    </row>
    <row r="37" spans="1:13" x14ac:dyDescent="0.45">
      <c r="A37" s="7" t="s">
        <v>167</v>
      </c>
      <c r="B37" s="8" t="s">
        <v>168</v>
      </c>
      <c r="C37" s="8" t="s">
        <v>169</v>
      </c>
      <c r="D37" s="8" t="s">
        <v>170</v>
      </c>
      <c r="E37" s="58" t="s">
        <v>171</v>
      </c>
      <c r="F37" s="68" t="str">
        <f>VLOOKUP(E37,'[1]GSK Worldwide Entities'!$A$2:$IV$143,4,FALSE)</f>
        <v>ITALY</v>
      </c>
      <c r="G37" s="84" t="s">
        <v>172</v>
      </c>
      <c r="H37" s="7" t="s">
        <v>173</v>
      </c>
      <c r="I37" s="7">
        <v>37135</v>
      </c>
      <c r="J37" s="13"/>
      <c r="K37" s="7"/>
      <c r="L37" s="69" t="s">
        <v>486</v>
      </c>
      <c r="M37" s="69" t="s">
        <v>486</v>
      </c>
    </row>
    <row r="38" spans="1:13" x14ac:dyDescent="0.45">
      <c r="A38" s="7" t="s">
        <v>167</v>
      </c>
      <c r="B38" s="8" t="s">
        <v>178</v>
      </c>
      <c r="C38" s="8" t="s">
        <v>179</v>
      </c>
      <c r="D38" s="76" t="s">
        <v>180</v>
      </c>
      <c r="E38" s="58" t="s">
        <v>181</v>
      </c>
      <c r="F38" s="68" t="str">
        <f>VLOOKUP(E38,'[1]GSK Worldwide Entities'!$A$2:$IV$143,4,FALSE)</f>
        <v>ITALY</v>
      </c>
      <c r="G38" s="3" t="s">
        <v>182</v>
      </c>
      <c r="H38" s="7" t="s">
        <v>183</v>
      </c>
      <c r="I38" s="7">
        <v>20021</v>
      </c>
      <c r="J38" s="13"/>
      <c r="K38" s="7"/>
      <c r="L38" s="69" t="s">
        <v>486</v>
      </c>
      <c r="M38" s="69" t="s">
        <v>486</v>
      </c>
    </row>
    <row r="39" spans="1:13" x14ac:dyDescent="0.45">
      <c r="A39" s="7" t="s">
        <v>167</v>
      </c>
      <c r="B39" s="8" t="s">
        <v>184</v>
      </c>
      <c r="C39" s="8" t="s">
        <v>185</v>
      </c>
      <c r="D39" s="76" t="s">
        <v>186</v>
      </c>
      <c r="E39" s="58" t="s">
        <v>187</v>
      </c>
      <c r="F39" s="68" t="str">
        <f>VLOOKUP(E39,'[1]GSK Worldwide Entities'!$A$2:$IV$143,4,FALSE)</f>
        <v>ITALY</v>
      </c>
      <c r="G39" s="3" t="s">
        <v>182</v>
      </c>
      <c r="H39" s="7" t="s">
        <v>183</v>
      </c>
      <c r="I39" s="7">
        <v>20021</v>
      </c>
      <c r="J39" s="13"/>
      <c r="K39" s="7"/>
      <c r="L39" s="69" t="s">
        <v>486</v>
      </c>
      <c r="M39" s="69" t="s">
        <v>486</v>
      </c>
    </row>
    <row r="40" spans="1:13" x14ac:dyDescent="0.45">
      <c r="A40" s="7" t="s">
        <v>167</v>
      </c>
      <c r="B40" s="8" t="s">
        <v>174</v>
      </c>
      <c r="C40" s="8" t="s">
        <v>175</v>
      </c>
      <c r="D40" s="76" t="s">
        <v>176</v>
      </c>
      <c r="E40" s="58" t="s">
        <v>177</v>
      </c>
      <c r="F40" s="68" t="str">
        <f>VLOOKUP(E40,'[1]GSK Worldwide Entities'!$A$2:$IV$143,4,FALSE)</f>
        <v>ITALY</v>
      </c>
      <c r="G40" s="84" t="s">
        <v>172</v>
      </c>
      <c r="H40" s="7" t="s">
        <v>173</v>
      </c>
      <c r="I40" s="7">
        <v>37135</v>
      </c>
      <c r="J40" s="13"/>
      <c r="K40" s="7"/>
      <c r="L40" s="69" t="s">
        <v>486</v>
      </c>
      <c r="M40" s="69" t="s">
        <v>486</v>
      </c>
    </row>
    <row r="41" spans="1:13" ht="35.450000000000003" x14ac:dyDescent="0.45">
      <c r="A41" s="7" t="s">
        <v>167</v>
      </c>
      <c r="B41" s="8" t="s">
        <v>457</v>
      </c>
      <c r="C41" s="75" t="s">
        <v>458</v>
      </c>
      <c r="D41" s="75" t="s">
        <v>459</v>
      </c>
      <c r="E41" s="58" t="s">
        <v>460</v>
      </c>
      <c r="F41" s="68" t="str">
        <f>VLOOKUP(E41,'[1]GSK Worldwide Entities'!$A$2:$IV$143,4,FALSE)</f>
        <v>ITALY</v>
      </c>
      <c r="G41" s="84" t="s">
        <v>461</v>
      </c>
      <c r="H41" s="7" t="s">
        <v>173</v>
      </c>
      <c r="I41" s="7">
        <v>37135</v>
      </c>
      <c r="J41" s="13" t="s">
        <v>462</v>
      </c>
      <c r="K41" s="7" t="s">
        <v>463</v>
      </c>
      <c r="L41" s="69" t="s">
        <v>486</v>
      </c>
      <c r="M41" s="69" t="s">
        <v>486</v>
      </c>
    </row>
    <row r="42" spans="1:13" ht="35.450000000000003" x14ac:dyDescent="0.45">
      <c r="A42" s="7" t="s">
        <v>167</v>
      </c>
      <c r="B42" s="74" t="s">
        <v>399</v>
      </c>
      <c r="C42" s="75" t="s">
        <v>468</v>
      </c>
      <c r="D42" s="75" t="s">
        <v>469</v>
      </c>
      <c r="E42" s="58" t="s">
        <v>470</v>
      </c>
      <c r="F42" s="68" t="e">
        <f>VLOOKUP(E42,'[1]GSK Worldwide Entities'!$A$2:$IV$143,4,FALSE)</f>
        <v>#N/A</v>
      </c>
      <c r="G42" s="1" t="s">
        <v>111</v>
      </c>
      <c r="H42" s="9" t="s">
        <v>144</v>
      </c>
      <c r="I42" s="9" t="s">
        <v>113</v>
      </c>
      <c r="J42" s="13" t="s">
        <v>462</v>
      </c>
      <c r="K42" s="7" t="s">
        <v>463</v>
      </c>
      <c r="L42" s="69" t="s">
        <v>486</v>
      </c>
      <c r="M42" s="69" t="s">
        <v>486</v>
      </c>
    </row>
    <row r="43" spans="1:13" x14ac:dyDescent="0.45">
      <c r="A43" s="4" t="s">
        <v>371</v>
      </c>
      <c r="B43" s="72" t="s">
        <v>372</v>
      </c>
      <c r="C43" s="77" t="s">
        <v>373</v>
      </c>
      <c r="D43" s="4" t="s">
        <v>374</v>
      </c>
      <c r="E43" s="73" t="s">
        <v>375</v>
      </c>
      <c r="F43" s="68" t="str">
        <f>VLOOKUP(E43,'[1]GSK Worldwide Entities'!$A$2:$IV$143,4,FALSE)</f>
        <v>Malaysia</v>
      </c>
      <c r="G43" s="85" t="s">
        <v>376</v>
      </c>
      <c r="H43" s="13" t="s">
        <v>377</v>
      </c>
      <c r="I43" s="78">
        <v>54200</v>
      </c>
      <c r="J43" s="13"/>
      <c r="K43" s="78"/>
      <c r="L43" s="69" t="s">
        <v>486</v>
      </c>
      <c r="M43" s="69" t="s">
        <v>486</v>
      </c>
    </row>
    <row r="44" spans="1:13" x14ac:dyDescent="0.45">
      <c r="A44" s="13" t="s">
        <v>371</v>
      </c>
      <c r="B44" s="11" t="s">
        <v>379</v>
      </c>
      <c r="C44" s="11" t="s">
        <v>383</v>
      </c>
      <c r="D44" s="11" t="s">
        <v>378</v>
      </c>
      <c r="E44" s="73" t="s">
        <v>385</v>
      </c>
      <c r="F44" s="68" t="str">
        <f>VLOOKUP(E44,'[1]GSK Worldwide Entities'!$A$2:$IV$143,4,FALSE)</f>
        <v>Malaysia</v>
      </c>
      <c r="G44" s="85" t="s">
        <v>380</v>
      </c>
      <c r="H44" s="13" t="s">
        <v>377</v>
      </c>
      <c r="I44" s="78">
        <v>46300</v>
      </c>
      <c r="J44" s="13"/>
      <c r="K44" s="78"/>
      <c r="L44" s="69" t="s">
        <v>486</v>
      </c>
      <c r="M44" s="69" t="s">
        <v>486</v>
      </c>
    </row>
    <row r="45" spans="1:13" x14ac:dyDescent="0.45">
      <c r="A45" s="13" t="s">
        <v>371</v>
      </c>
      <c r="B45" s="11" t="s">
        <v>382</v>
      </c>
      <c r="C45" s="11" t="s">
        <v>384</v>
      </c>
      <c r="D45" s="11" t="s">
        <v>381</v>
      </c>
      <c r="E45" s="73" t="s">
        <v>386</v>
      </c>
      <c r="F45" s="68" t="str">
        <f>VLOOKUP(E45,'[1]GSK Worldwide Entities'!$A$2:$IV$143,4,FALSE)</f>
        <v>Malaysia</v>
      </c>
      <c r="G45" s="85" t="s">
        <v>380</v>
      </c>
      <c r="H45" s="13" t="s">
        <v>377</v>
      </c>
      <c r="I45" s="78">
        <v>46300</v>
      </c>
      <c r="J45" s="13"/>
      <c r="K45" s="78"/>
      <c r="L45" s="69" t="s">
        <v>486</v>
      </c>
      <c r="M45" s="69" t="s">
        <v>486</v>
      </c>
    </row>
    <row r="46" spans="1:13" ht="35.450000000000003" x14ac:dyDescent="0.45">
      <c r="A46" s="13" t="s">
        <v>426</v>
      </c>
      <c r="B46" s="13" t="s">
        <v>421</v>
      </c>
      <c r="C46" s="13" t="s">
        <v>422</v>
      </c>
      <c r="D46" s="13"/>
      <c r="E46" s="68" t="s">
        <v>420</v>
      </c>
      <c r="F46" s="68" t="str">
        <f>VLOOKUP(E46,'[1]GSK Worldwide Entities'!$A$2:$IV$143,4,FALSE)</f>
        <v>MX</v>
      </c>
      <c r="G46" s="84" t="s">
        <v>427</v>
      </c>
      <c r="H46" s="13" t="s">
        <v>418</v>
      </c>
      <c r="I46" s="13" t="s">
        <v>419</v>
      </c>
      <c r="J46" s="13"/>
      <c r="K46" s="13"/>
      <c r="L46" s="69" t="s">
        <v>486</v>
      </c>
      <c r="M46" s="69" t="s">
        <v>486</v>
      </c>
    </row>
    <row r="47" spans="1:13" ht="35.450000000000003" x14ac:dyDescent="0.45">
      <c r="A47" s="13" t="s">
        <v>426</v>
      </c>
      <c r="B47" s="13" t="s">
        <v>424</v>
      </c>
      <c r="C47" s="13" t="s">
        <v>425</v>
      </c>
      <c r="D47" s="13"/>
      <c r="E47" s="68" t="s">
        <v>423</v>
      </c>
      <c r="F47" s="68" t="str">
        <f>VLOOKUP(E47,'[1]GSK Worldwide Entities'!$A$2:$IV$143,4,FALSE)</f>
        <v>MX</v>
      </c>
      <c r="G47" s="84" t="s">
        <v>427</v>
      </c>
      <c r="H47" s="13" t="s">
        <v>418</v>
      </c>
      <c r="I47" s="13" t="s">
        <v>419</v>
      </c>
      <c r="J47" s="13"/>
      <c r="K47" s="13"/>
      <c r="L47" s="69" t="s">
        <v>486</v>
      </c>
      <c r="M47" s="69" t="s">
        <v>486</v>
      </c>
    </row>
    <row r="48" spans="1:13" ht="35.450000000000003" x14ac:dyDescent="0.45">
      <c r="A48" s="13" t="s">
        <v>426</v>
      </c>
      <c r="B48" s="13" t="s">
        <v>416</v>
      </c>
      <c r="C48" s="13" t="s">
        <v>417</v>
      </c>
      <c r="D48" s="13"/>
      <c r="E48" s="68" t="s">
        <v>415</v>
      </c>
      <c r="F48" s="68" t="str">
        <f>VLOOKUP(E48,'[1]GSK Worldwide Entities'!$A$2:$IV$143,4,FALSE)</f>
        <v>MX</v>
      </c>
      <c r="G48" s="84" t="s">
        <v>427</v>
      </c>
      <c r="H48" s="13" t="s">
        <v>418</v>
      </c>
      <c r="I48" s="13" t="s">
        <v>419</v>
      </c>
      <c r="J48" s="13"/>
      <c r="K48" s="13"/>
      <c r="L48" s="69" t="s">
        <v>486</v>
      </c>
      <c r="M48" s="69" t="s">
        <v>486</v>
      </c>
    </row>
    <row r="49" spans="1:13" ht="35.450000000000003" x14ac:dyDescent="0.45">
      <c r="A49" s="9" t="s">
        <v>188</v>
      </c>
      <c r="B49" s="9" t="s">
        <v>189</v>
      </c>
      <c r="C49" s="9" t="s">
        <v>190</v>
      </c>
      <c r="D49" s="2" t="s">
        <v>191</v>
      </c>
      <c r="E49" s="68" t="s">
        <v>192</v>
      </c>
      <c r="F49" s="68" t="str">
        <f>VLOOKUP(E49,'[1]GSK Worldwide Entities'!$A$2:$IV$143,4,FALSE)</f>
        <v>NETHERLANDS</v>
      </c>
      <c r="G49" s="1" t="s">
        <v>193</v>
      </c>
      <c r="H49" s="9" t="s">
        <v>194</v>
      </c>
      <c r="I49" s="9" t="s">
        <v>195</v>
      </c>
      <c r="J49" s="13"/>
      <c r="K49" s="9"/>
      <c r="L49" s="69" t="s">
        <v>486</v>
      </c>
      <c r="M49" s="69" t="s">
        <v>486</v>
      </c>
    </row>
    <row r="50" spans="1:13" ht="35.450000000000003" x14ac:dyDescent="0.45">
      <c r="A50" s="9" t="s">
        <v>188</v>
      </c>
      <c r="B50" s="9" t="s">
        <v>200</v>
      </c>
      <c r="C50" s="8" t="s">
        <v>201</v>
      </c>
      <c r="D50" s="2" t="s">
        <v>202</v>
      </c>
      <c r="E50" s="68" t="s">
        <v>203</v>
      </c>
      <c r="F50" s="68" t="str">
        <f>VLOOKUP(E50,'[1]GSK Worldwide Entities'!$A$2:$IV$143,4,FALSE)</f>
        <v>NETHERLANDS</v>
      </c>
      <c r="G50" s="1" t="s">
        <v>204</v>
      </c>
      <c r="H50" s="9" t="s">
        <v>194</v>
      </c>
      <c r="I50" s="9" t="s">
        <v>195</v>
      </c>
      <c r="J50" s="13"/>
      <c r="K50" s="9"/>
      <c r="L50" s="69" t="s">
        <v>486</v>
      </c>
      <c r="M50" s="69" t="s">
        <v>486</v>
      </c>
    </row>
    <row r="51" spans="1:13" ht="35.450000000000003" x14ac:dyDescent="0.45">
      <c r="A51" s="9" t="s">
        <v>188</v>
      </c>
      <c r="B51" s="9" t="s">
        <v>196</v>
      </c>
      <c r="C51" s="9" t="s">
        <v>197</v>
      </c>
      <c r="D51" s="2" t="s">
        <v>198</v>
      </c>
      <c r="E51" s="68" t="s">
        <v>199</v>
      </c>
      <c r="F51" s="68" t="str">
        <f>VLOOKUP(E51,'[1]GSK Worldwide Entities'!$A$2:$IV$143,4,FALSE)</f>
        <v>NETHERLANDS</v>
      </c>
      <c r="G51" s="1" t="s">
        <v>193</v>
      </c>
      <c r="H51" s="9" t="s">
        <v>194</v>
      </c>
      <c r="I51" s="9" t="s">
        <v>195</v>
      </c>
      <c r="J51" s="13"/>
      <c r="K51" s="9"/>
      <c r="L51" s="69" t="s">
        <v>486</v>
      </c>
      <c r="M51" s="69" t="s">
        <v>486</v>
      </c>
    </row>
    <row r="52" spans="1:13" ht="35.450000000000003" x14ac:dyDescent="0.45">
      <c r="A52" s="9" t="s">
        <v>205</v>
      </c>
      <c r="B52" s="9" t="s">
        <v>211</v>
      </c>
      <c r="C52" s="9" t="s">
        <v>212</v>
      </c>
      <c r="D52" s="2" t="s">
        <v>213</v>
      </c>
      <c r="E52" s="68" t="s">
        <v>214</v>
      </c>
      <c r="F52" s="68" t="str">
        <f>VLOOKUP(E52,'[1]GSK Worldwide Entities'!$A$2:$IV$143,4,FALSE)</f>
        <v>NEW ZEALAND</v>
      </c>
      <c r="G52" s="1" t="s">
        <v>215</v>
      </c>
      <c r="H52" s="9" t="s">
        <v>210</v>
      </c>
      <c r="I52" s="9">
        <v>1010</v>
      </c>
      <c r="J52" s="13"/>
      <c r="K52" s="9"/>
      <c r="L52" s="69" t="s">
        <v>486</v>
      </c>
      <c r="M52" s="69" t="s">
        <v>486</v>
      </c>
    </row>
    <row r="53" spans="1:13" ht="35.450000000000003" x14ac:dyDescent="0.45">
      <c r="A53" s="9" t="s">
        <v>205</v>
      </c>
      <c r="B53" s="9" t="s">
        <v>206</v>
      </c>
      <c r="C53" s="9" t="s">
        <v>207</v>
      </c>
      <c r="D53" s="2" t="s">
        <v>208</v>
      </c>
      <c r="E53" s="68" t="s">
        <v>209</v>
      </c>
      <c r="F53" s="68" t="str">
        <f>VLOOKUP(E53,'[1]GSK Worldwide Entities'!$A$2:$IV$143,4,FALSE)</f>
        <v>NEW ZEALAND</v>
      </c>
      <c r="G53" s="1" t="s">
        <v>215</v>
      </c>
      <c r="H53" s="9" t="s">
        <v>210</v>
      </c>
      <c r="I53" s="9">
        <v>1010</v>
      </c>
      <c r="J53" s="13"/>
      <c r="K53" s="9"/>
      <c r="L53" s="69" t="s">
        <v>486</v>
      </c>
      <c r="M53" s="69" t="s">
        <v>486</v>
      </c>
    </row>
    <row r="54" spans="1:13" x14ac:dyDescent="0.45">
      <c r="A54" s="9" t="s">
        <v>216</v>
      </c>
      <c r="B54" s="9" t="s">
        <v>217</v>
      </c>
      <c r="C54" s="9">
        <v>930606308</v>
      </c>
      <c r="D54" s="2" t="s">
        <v>218</v>
      </c>
      <c r="E54" s="68" t="s">
        <v>219</v>
      </c>
      <c r="F54" s="68" t="str">
        <f>VLOOKUP(E54,'[1]GSK Worldwide Entities'!$A$2:$IV$143,4,FALSE)</f>
        <v>NORWAY</v>
      </c>
      <c r="G54" s="1" t="s">
        <v>220</v>
      </c>
      <c r="H54" s="9" t="s">
        <v>221</v>
      </c>
      <c r="I54" s="9">
        <v>372</v>
      </c>
      <c r="J54" s="13"/>
      <c r="K54" s="9"/>
      <c r="L54" s="69" t="s">
        <v>486</v>
      </c>
      <c r="M54" s="69" t="s">
        <v>486</v>
      </c>
    </row>
    <row r="55" spans="1:13" ht="35.450000000000003" x14ac:dyDescent="0.45">
      <c r="A55" s="7" t="s">
        <v>216</v>
      </c>
      <c r="B55" s="72" t="s">
        <v>222</v>
      </c>
      <c r="C55" s="72">
        <v>914596947</v>
      </c>
      <c r="D55" s="7" t="s">
        <v>405</v>
      </c>
      <c r="E55" s="73" t="s">
        <v>223</v>
      </c>
      <c r="F55" s="68" t="str">
        <f>VLOOKUP(E55,'[1]GSK Worldwide Entities'!$A$2:$IV$143,4,FALSE)</f>
        <v>NORWAY</v>
      </c>
      <c r="G55" s="1" t="s">
        <v>220</v>
      </c>
      <c r="H55" s="9" t="s">
        <v>221</v>
      </c>
      <c r="I55" s="9">
        <v>372</v>
      </c>
      <c r="J55" s="13"/>
      <c r="K55" s="9"/>
      <c r="L55" s="69" t="s">
        <v>486</v>
      </c>
      <c r="M55" s="69" t="s">
        <v>486</v>
      </c>
    </row>
    <row r="56" spans="1:13" x14ac:dyDescent="0.45">
      <c r="A56" s="9" t="s">
        <v>224</v>
      </c>
      <c r="B56" s="9" t="s">
        <v>225</v>
      </c>
      <c r="C56" s="9" t="s">
        <v>226</v>
      </c>
      <c r="D56" s="2" t="s">
        <v>227</v>
      </c>
      <c r="E56" s="68" t="s">
        <v>228</v>
      </c>
      <c r="F56" s="68" t="str">
        <f>VLOOKUP(E56,'[1]GSK Worldwide Entities'!$A$2:$IV$143,4,FALSE)</f>
        <v>POLAND</v>
      </c>
      <c r="G56" s="1" t="s">
        <v>229</v>
      </c>
      <c r="H56" s="9" t="s">
        <v>230</v>
      </c>
      <c r="I56" s="9" t="s">
        <v>231</v>
      </c>
      <c r="J56" s="13"/>
      <c r="K56" s="9"/>
      <c r="L56" s="69" t="s">
        <v>486</v>
      </c>
      <c r="M56" s="69" t="s">
        <v>486</v>
      </c>
    </row>
    <row r="57" spans="1:13" x14ac:dyDescent="0.45">
      <c r="A57" s="9" t="s">
        <v>224</v>
      </c>
      <c r="B57" s="8" t="s">
        <v>239</v>
      </c>
      <c r="C57" s="8" t="s">
        <v>240</v>
      </c>
      <c r="D57" s="7" t="s">
        <v>241</v>
      </c>
      <c r="E57" s="58" t="s">
        <v>242</v>
      </c>
      <c r="F57" s="68" t="str">
        <f>VLOOKUP(E57,'[1]GSK Worldwide Entities'!$A$2:$IV$143,4,FALSE)</f>
        <v>POLAND</v>
      </c>
      <c r="G57" s="1" t="s">
        <v>229</v>
      </c>
      <c r="H57" s="9" t="s">
        <v>230</v>
      </c>
      <c r="I57" s="9" t="s">
        <v>231</v>
      </c>
      <c r="J57" s="13"/>
      <c r="K57" s="9"/>
      <c r="L57" s="69" t="s">
        <v>486</v>
      </c>
      <c r="M57" s="69" t="s">
        <v>486</v>
      </c>
    </row>
    <row r="58" spans="1:13" x14ac:dyDescent="0.45">
      <c r="A58" s="13" t="s">
        <v>224</v>
      </c>
      <c r="B58" s="13" t="s">
        <v>408</v>
      </c>
      <c r="C58" s="13" t="s">
        <v>409</v>
      </c>
      <c r="D58" s="13" t="s">
        <v>406</v>
      </c>
      <c r="E58" s="58" t="s">
        <v>407</v>
      </c>
      <c r="F58" s="68" t="str">
        <f>VLOOKUP(E58,'[1]GSK Worldwide Entities'!$A$2:$IV$143,4,FALSE)</f>
        <v>POLAND</v>
      </c>
      <c r="G58" s="1" t="s">
        <v>236</v>
      </c>
      <c r="H58" s="9" t="s">
        <v>237</v>
      </c>
      <c r="I58" s="9" t="s">
        <v>238</v>
      </c>
      <c r="J58" s="13"/>
      <c r="K58" s="9"/>
      <c r="L58" s="69" t="s">
        <v>486</v>
      </c>
      <c r="M58" s="69" t="s">
        <v>486</v>
      </c>
    </row>
    <row r="59" spans="1:13" x14ac:dyDescent="0.45">
      <c r="A59" s="9" t="s">
        <v>224</v>
      </c>
      <c r="B59" s="9" t="s">
        <v>232</v>
      </c>
      <c r="C59" s="9" t="s">
        <v>233</v>
      </c>
      <c r="D59" s="2" t="s">
        <v>234</v>
      </c>
      <c r="E59" s="68" t="s">
        <v>235</v>
      </c>
      <c r="F59" s="68" t="str">
        <f>VLOOKUP(E59,'[1]GSK Worldwide Entities'!$A$2:$IV$143,4,FALSE)</f>
        <v>POLAND</v>
      </c>
      <c r="G59" s="1" t="s">
        <v>236</v>
      </c>
      <c r="H59" s="9" t="s">
        <v>237</v>
      </c>
      <c r="I59" s="9" t="s">
        <v>238</v>
      </c>
      <c r="J59" s="13"/>
      <c r="K59" s="9"/>
      <c r="L59" s="69" t="s">
        <v>486</v>
      </c>
      <c r="M59" s="69" t="s">
        <v>486</v>
      </c>
    </row>
    <row r="60" spans="1:13" x14ac:dyDescent="0.45">
      <c r="A60" s="9" t="s">
        <v>243</v>
      </c>
      <c r="B60" s="9" t="s">
        <v>250</v>
      </c>
      <c r="C60" s="9" t="s">
        <v>251</v>
      </c>
      <c r="D60" s="2" t="s">
        <v>252</v>
      </c>
      <c r="E60" s="68" t="s">
        <v>253</v>
      </c>
      <c r="F60" s="68" t="str">
        <f>VLOOKUP(E60,'[1]GSK Worldwide Entities'!$A$2:$IV$143,4,FALSE)</f>
        <v>PORTUGAL</v>
      </c>
      <c r="G60" s="1" t="s">
        <v>410</v>
      </c>
      <c r="H60" s="9" t="s">
        <v>248</v>
      </c>
      <c r="I60" s="9" t="s">
        <v>249</v>
      </c>
      <c r="J60" s="13"/>
      <c r="K60" s="9"/>
      <c r="L60" s="69" t="s">
        <v>486</v>
      </c>
      <c r="M60" s="69" t="s">
        <v>486</v>
      </c>
    </row>
    <row r="61" spans="1:13" x14ac:dyDescent="0.45">
      <c r="A61" s="9" t="s">
        <v>243</v>
      </c>
      <c r="B61" s="9" t="s">
        <v>244</v>
      </c>
      <c r="C61" s="9" t="s">
        <v>245</v>
      </c>
      <c r="D61" s="2" t="s">
        <v>246</v>
      </c>
      <c r="E61" s="68" t="s">
        <v>247</v>
      </c>
      <c r="F61" s="68" t="str">
        <f>VLOOKUP(E61,'[1]GSK Worldwide Entities'!$A$2:$IV$143,4,FALSE)</f>
        <v>PORTUGAL</v>
      </c>
      <c r="G61" s="1" t="s">
        <v>410</v>
      </c>
      <c r="H61" s="9" t="s">
        <v>248</v>
      </c>
      <c r="I61" s="9" t="s">
        <v>249</v>
      </c>
      <c r="J61" s="13"/>
      <c r="K61" s="9"/>
      <c r="L61" s="69" t="s">
        <v>486</v>
      </c>
      <c r="M61" s="69" t="s">
        <v>486</v>
      </c>
    </row>
    <row r="62" spans="1:13" x14ac:dyDescent="0.45">
      <c r="A62" s="9" t="s">
        <v>243</v>
      </c>
      <c r="B62" s="9" t="s">
        <v>258</v>
      </c>
      <c r="C62" s="9" t="s">
        <v>259</v>
      </c>
      <c r="D62" s="2" t="s">
        <v>260</v>
      </c>
      <c r="E62" s="68" t="s">
        <v>261</v>
      </c>
      <c r="F62" s="68" t="str">
        <f>VLOOKUP(E62,'[1]GSK Worldwide Entities'!$A$2:$IV$143,4,FALSE)</f>
        <v>PORTUGAL</v>
      </c>
      <c r="G62" s="1" t="s">
        <v>410</v>
      </c>
      <c r="H62" s="9" t="s">
        <v>248</v>
      </c>
      <c r="I62" s="9" t="s">
        <v>249</v>
      </c>
      <c r="J62" s="13"/>
      <c r="K62" s="9"/>
      <c r="L62" s="69" t="s">
        <v>486</v>
      </c>
      <c r="M62" s="69" t="s">
        <v>486</v>
      </c>
    </row>
    <row r="63" spans="1:13" x14ac:dyDescent="0.45">
      <c r="A63" s="9" t="s">
        <v>243</v>
      </c>
      <c r="B63" s="9" t="s">
        <v>254</v>
      </c>
      <c r="C63" s="9" t="s">
        <v>255</v>
      </c>
      <c r="D63" s="2" t="s">
        <v>256</v>
      </c>
      <c r="E63" s="68" t="s">
        <v>257</v>
      </c>
      <c r="F63" s="68" t="str">
        <f>VLOOKUP(E63,'[1]GSK Worldwide Entities'!$A$2:$IV$143,4,FALSE)</f>
        <v>PORTUGAL</v>
      </c>
      <c r="G63" s="1" t="s">
        <v>410</v>
      </c>
      <c r="H63" s="9" t="s">
        <v>248</v>
      </c>
      <c r="I63" s="9" t="s">
        <v>249</v>
      </c>
      <c r="J63" s="13"/>
      <c r="K63" s="9"/>
      <c r="L63" s="69" t="s">
        <v>486</v>
      </c>
      <c r="M63" s="69" t="s">
        <v>486</v>
      </c>
    </row>
    <row r="64" spans="1:13" ht="35.450000000000003" x14ac:dyDescent="0.45">
      <c r="A64" s="7" t="s">
        <v>262</v>
      </c>
      <c r="B64" s="9" t="s">
        <v>542</v>
      </c>
      <c r="C64" s="7" t="s">
        <v>264</v>
      </c>
      <c r="D64" s="4" t="s">
        <v>265</v>
      </c>
      <c r="E64" s="70" t="s">
        <v>266</v>
      </c>
      <c r="F64" s="68" t="s">
        <v>574</v>
      </c>
      <c r="G64" s="3" t="s">
        <v>267</v>
      </c>
      <c r="H64" s="7" t="s">
        <v>268</v>
      </c>
      <c r="I64" s="7" t="s">
        <v>269</v>
      </c>
      <c r="J64" s="13"/>
      <c r="K64" s="7"/>
      <c r="L64" s="69" t="s">
        <v>486</v>
      </c>
      <c r="M64" s="69" t="s">
        <v>486</v>
      </c>
    </row>
    <row r="65" spans="1:13" ht="35.450000000000003" x14ac:dyDescent="0.45">
      <c r="A65" s="7" t="s">
        <v>262</v>
      </c>
      <c r="B65" s="9" t="s">
        <v>545</v>
      </c>
      <c r="C65" s="7">
        <v>660613421</v>
      </c>
      <c r="D65" s="4" t="s">
        <v>544</v>
      </c>
      <c r="E65" s="70" t="s">
        <v>543</v>
      </c>
      <c r="F65" s="68" t="s">
        <v>574</v>
      </c>
      <c r="G65" s="3" t="s">
        <v>575</v>
      </c>
      <c r="H65" s="7" t="s">
        <v>268</v>
      </c>
      <c r="I65" s="7" t="s">
        <v>269</v>
      </c>
      <c r="J65" s="63"/>
      <c r="K65" s="7"/>
      <c r="L65" s="69" t="s">
        <v>486</v>
      </c>
      <c r="M65" s="69" t="s">
        <v>486</v>
      </c>
    </row>
    <row r="66" spans="1:13" ht="35.450000000000003" x14ac:dyDescent="0.45">
      <c r="A66" s="7" t="s">
        <v>262</v>
      </c>
      <c r="B66" s="9" t="s">
        <v>548</v>
      </c>
      <c r="C66" s="7">
        <v>660734729</v>
      </c>
      <c r="D66" s="4" t="s">
        <v>547</v>
      </c>
      <c r="E66" s="70" t="s">
        <v>546</v>
      </c>
      <c r="F66" s="68" t="s">
        <v>574</v>
      </c>
      <c r="G66" s="3" t="s">
        <v>575</v>
      </c>
      <c r="H66" s="7" t="s">
        <v>268</v>
      </c>
      <c r="I66" s="7" t="s">
        <v>269</v>
      </c>
      <c r="J66" s="13"/>
      <c r="K66" s="7"/>
      <c r="L66" s="69" t="s">
        <v>486</v>
      </c>
      <c r="M66" s="69" t="s">
        <v>486</v>
      </c>
    </row>
    <row r="67" spans="1:13" ht="35.450000000000003" x14ac:dyDescent="0.45">
      <c r="A67" s="9" t="s">
        <v>270</v>
      </c>
      <c r="B67" s="9" t="s">
        <v>271</v>
      </c>
      <c r="C67" s="9" t="s">
        <v>272</v>
      </c>
      <c r="D67" s="2" t="s">
        <v>273</v>
      </c>
      <c r="E67" s="68" t="s">
        <v>274</v>
      </c>
      <c r="F67" s="68" t="str">
        <f>VLOOKUP(E67,'[1]GSK Worldwide Entities'!$A$2:$IV$143,4,FALSE)</f>
        <v>SINGAPORE</v>
      </c>
      <c r="G67" s="1" t="s">
        <v>275</v>
      </c>
      <c r="H67" s="9" t="s">
        <v>276</v>
      </c>
      <c r="I67" s="9">
        <v>189720</v>
      </c>
      <c r="J67" s="13"/>
      <c r="K67" s="9"/>
      <c r="L67" s="69" t="s">
        <v>486</v>
      </c>
      <c r="M67" s="69" t="s">
        <v>486</v>
      </c>
    </row>
    <row r="68" spans="1:13" ht="35.450000000000003" x14ac:dyDescent="0.45">
      <c r="A68" s="9" t="s">
        <v>270</v>
      </c>
      <c r="B68" s="9" t="s">
        <v>277</v>
      </c>
      <c r="C68" s="9" t="s">
        <v>278</v>
      </c>
      <c r="D68" s="2" t="s">
        <v>279</v>
      </c>
      <c r="E68" s="68" t="s">
        <v>280</v>
      </c>
      <c r="F68" s="68" t="str">
        <f>VLOOKUP(E68,'[1]GSK Worldwide Entities'!$A$2:$IV$143,4,FALSE)</f>
        <v>SINGAPORE</v>
      </c>
      <c r="G68" s="1" t="s">
        <v>275</v>
      </c>
      <c r="H68" s="9" t="s">
        <v>276</v>
      </c>
      <c r="I68" s="9">
        <v>189720</v>
      </c>
      <c r="J68" s="13"/>
      <c r="K68" s="9"/>
      <c r="L68" s="69" t="s">
        <v>486</v>
      </c>
      <c r="M68" s="69" t="s">
        <v>486</v>
      </c>
    </row>
    <row r="69" spans="1:13" ht="35.450000000000003" x14ac:dyDescent="0.45">
      <c r="A69" s="7" t="s">
        <v>270</v>
      </c>
      <c r="B69" s="79" t="s">
        <v>285</v>
      </c>
      <c r="C69" s="72" t="s">
        <v>286</v>
      </c>
      <c r="D69" s="7" t="s">
        <v>287</v>
      </c>
      <c r="E69" s="80" t="s">
        <v>288</v>
      </c>
      <c r="F69" s="68" t="str">
        <f>VLOOKUP(E69,'[1]GSK Worldwide Entities'!$A$2:$IV$143,4,FALSE)</f>
        <v>SINGAPORE</v>
      </c>
      <c r="G69" s="1" t="s">
        <v>275</v>
      </c>
      <c r="H69" s="9" t="s">
        <v>276</v>
      </c>
      <c r="I69" s="9">
        <v>189720</v>
      </c>
      <c r="J69" s="13"/>
      <c r="K69" s="9"/>
      <c r="L69" s="69" t="s">
        <v>486</v>
      </c>
      <c r="M69" s="69" t="s">
        <v>486</v>
      </c>
    </row>
    <row r="70" spans="1:13" ht="35.450000000000003" x14ac:dyDescent="0.45">
      <c r="A70" s="9" t="s">
        <v>270</v>
      </c>
      <c r="B70" s="9" t="s">
        <v>281</v>
      </c>
      <c r="C70" s="9" t="s">
        <v>282</v>
      </c>
      <c r="D70" s="2" t="s">
        <v>283</v>
      </c>
      <c r="E70" s="68" t="s">
        <v>284</v>
      </c>
      <c r="F70" s="68" t="str">
        <f>VLOOKUP(E70,'[1]GSK Worldwide Entities'!$A$2:$IV$143,4,FALSE)</f>
        <v>SINGAPORE</v>
      </c>
      <c r="G70" s="1" t="s">
        <v>275</v>
      </c>
      <c r="H70" s="9" t="s">
        <v>276</v>
      </c>
      <c r="I70" s="9">
        <v>189720</v>
      </c>
      <c r="J70" s="13"/>
      <c r="K70" s="9"/>
      <c r="L70" s="69" t="s">
        <v>486</v>
      </c>
      <c r="M70" s="69" t="s">
        <v>486</v>
      </c>
    </row>
    <row r="71" spans="1:13" ht="35.450000000000003" x14ac:dyDescent="0.45">
      <c r="A71" s="9" t="s">
        <v>270</v>
      </c>
      <c r="B71" s="9" t="s">
        <v>476</v>
      </c>
      <c r="C71" s="9" t="s">
        <v>471</v>
      </c>
      <c r="D71" s="2" t="s">
        <v>472</v>
      </c>
      <c r="E71" s="68" t="s">
        <v>473</v>
      </c>
      <c r="F71" s="68" t="str">
        <f>VLOOKUP(E71,'[1]GSK Worldwide Entities'!$A$2:$IV$143,4,FALSE)</f>
        <v>SINGAPORE</v>
      </c>
      <c r="G71" s="1" t="s">
        <v>474</v>
      </c>
      <c r="H71" s="9" t="s">
        <v>276</v>
      </c>
      <c r="I71" s="9">
        <v>628413</v>
      </c>
      <c r="J71" s="13" t="s">
        <v>475</v>
      </c>
      <c r="K71" s="9" t="s">
        <v>474</v>
      </c>
      <c r="L71" s="69" t="s">
        <v>486</v>
      </c>
      <c r="M71" s="69" t="s">
        <v>486</v>
      </c>
    </row>
    <row r="72" spans="1:13" ht="35.450000000000003" x14ac:dyDescent="0.45">
      <c r="A72" s="9" t="s">
        <v>270</v>
      </c>
      <c r="B72" s="9" t="s">
        <v>477</v>
      </c>
      <c r="C72" s="9" t="s">
        <v>478</v>
      </c>
      <c r="D72" s="2" t="s">
        <v>479</v>
      </c>
      <c r="E72" s="68" t="s">
        <v>480</v>
      </c>
      <c r="F72" s="68" t="str">
        <f>VLOOKUP(E72,'[1]GSK Worldwide Entities'!$A$2:$IV$143,4,FALSE)</f>
        <v>SINGAPORE</v>
      </c>
      <c r="G72" s="1" t="s">
        <v>481</v>
      </c>
      <c r="H72" s="9" t="s">
        <v>276</v>
      </c>
      <c r="I72" s="9">
        <v>618809</v>
      </c>
      <c r="J72" s="13" t="s">
        <v>482</v>
      </c>
      <c r="K72" s="9" t="s">
        <v>481</v>
      </c>
      <c r="L72" s="69" t="s">
        <v>486</v>
      </c>
      <c r="M72" s="69" t="s">
        <v>486</v>
      </c>
    </row>
    <row r="73" spans="1:13" ht="35.450000000000003" x14ac:dyDescent="0.45">
      <c r="A73" s="9" t="s">
        <v>289</v>
      </c>
      <c r="B73" s="9" t="s">
        <v>309</v>
      </c>
      <c r="C73" s="9" t="s">
        <v>310</v>
      </c>
      <c r="D73" s="2" t="s">
        <v>311</v>
      </c>
      <c r="E73" s="68" t="s">
        <v>312</v>
      </c>
      <c r="F73" s="68" t="str">
        <f>VLOOKUP(E73,'[1]GSK Worldwide Entities'!$A$2:$IV$143,4,FALSE)</f>
        <v>SPAIN</v>
      </c>
      <c r="G73" s="1" t="s">
        <v>313</v>
      </c>
      <c r="H73" s="9" t="s">
        <v>314</v>
      </c>
      <c r="I73" s="9">
        <v>9400</v>
      </c>
      <c r="J73" s="13"/>
      <c r="K73" s="9"/>
      <c r="L73" s="69" t="s">
        <v>486</v>
      </c>
      <c r="M73" s="69" t="s">
        <v>486</v>
      </c>
    </row>
    <row r="74" spans="1:13" x14ac:dyDescent="0.45">
      <c r="A74" s="13" t="s">
        <v>289</v>
      </c>
      <c r="B74" s="81" t="s">
        <v>140</v>
      </c>
      <c r="C74" s="13" t="s">
        <v>411</v>
      </c>
      <c r="D74" s="13" t="s">
        <v>142</v>
      </c>
      <c r="E74" s="68" t="s">
        <v>321</v>
      </c>
      <c r="F74" s="68" t="str">
        <f>VLOOKUP(E74,'[1]GSK Worldwide Entities'!$A$2:$IV$143,4,FALSE)</f>
        <v>SPAIN</v>
      </c>
      <c r="G74" s="1" t="s">
        <v>322</v>
      </c>
      <c r="H74" s="9" t="s">
        <v>144</v>
      </c>
      <c r="I74" s="9" t="s">
        <v>113</v>
      </c>
      <c r="J74" s="13" t="s">
        <v>432</v>
      </c>
      <c r="K74" s="9" t="s">
        <v>441</v>
      </c>
      <c r="L74" s="69" t="s">
        <v>486</v>
      </c>
      <c r="M74" s="69" t="s">
        <v>486</v>
      </c>
    </row>
    <row r="75" spans="1:13" x14ac:dyDescent="0.45">
      <c r="A75" s="9" t="s">
        <v>289</v>
      </c>
      <c r="B75" s="9" t="s">
        <v>296</v>
      </c>
      <c r="C75" s="9" t="s">
        <v>297</v>
      </c>
      <c r="D75" s="2" t="s">
        <v>298</v>
      </c>
      <c r="E75" s="68" t="s">
        <v>299</v>
      </c>
      <c r="F75" s="68" t="str">
        <f>VLOOKUP(E75,'[1]GSK Worldwide Entities'!$A$2:$IV$143,4,FALSE)</f>
        <v>SPAIN</v>
      </c>
      <c r="G75" s="84" t="s">
        <v>294</v>
      </c>
      <c r="H75" s="9" t="s">
        <v>295</v>
      </c>
      <c r="I75" s="9">
        <v>28760</v>
      </c>
      <c r="J75" s="13"/>
      <c r="K75" s="9"/>
      <c r="L75" s="69" t="s">
        <v>486</v>
      </c>
      <c r="M75" s="69" t="s">
        <v>486</v>
      </c>
    </row>
    <row r="76" spans="1:13" x14ac:dyDescent="0.45">
      <c r="A76" s="9" t="s">
        <v>289</v>
      </c>
      <c r="B76" s="9" t="s">
        <v>290</v>
      </c>
      <c r="C76" s="9" t="s">
        <v>291</v>
      </c>
      <c r="D76" s="2" t="s">
        <v>292</v>
      </c>
      <c r="E76" s="68" t="s">
        <v>293</v>
      </c>
      <c r="F76" s="68" t="str">
        <f>VLOOKUP(E76,'[1]GSK Worldwide Entities'!$A$2:$IV$143,4,FALSE)</f>
        <v>SPAIN</v>
      </c>
      <c r="G76" s="84" t="s">
        <v>294</v>
      </c>
      <c r="H76" s="9" t="s">
        <v>295</v>
      </c>
      <c r="I76" s="9">
        <v>28760</v>
      </c>
      <c r="J76" s="13"/>
      <c r="K76" s="9"/>
      <c r="L76" s="69" t="s">
        <v>486</v>
      </c>
      <c r="M76" s="69" t="s">
        <v>486</v>
      </c>
    </row>
    <row r="77" spans="1:13" ht="35.450000000000003" x14ac:dyDescent="0.45">
      <c r="A77" s="9" t="s">
        <v>289</v>
      </c>
      <c r="B77" s="9" t="s">
        <v>305</v>
      </c>
      <c r="C77" s="9" t="s">
        <v>306</v>
      </c>
      <c r="D77" s="2" t="s">
        <v>307</v>
      </c>
      <c r="E77" s="68" t="s">
        <v>308</v>
      </c>
      <c r="F77" s="68" t="str">
        <f>VLOOKUP(E77,'[1]GSK Worldwide Entities'!$A$2:$IV$143,4,FALSE)</f>
        <v>SPAIN</v>
      </c>
      <c r="G77" s="84" t="s">
        <v>294</v>
      </c>
      <c r="H77" s="9" t="s">
        <v>304</v>
      </c>
      <c r="I77" s="9">
        <v>28760</v>
      </c>
      <c r="J77" s="13"/>
      <c r="K77" s="9"/>
      <c r="L77" s="69" t="s">
        <v>486</v>
      </c>
      <c r="M77" s="69" t="s">
        <v>486</v>
      </c>
    </row>
    <row r="78" spans="1:13" x14ac:dyDescent="0.45">
      <c r="A78" s="9" t="s">
        <v>289</v>
      </c>
      <c r="B78" s="9" t="s">
        <v>319</v>
      </c>
      <c r="C78" s="9" t="s">
        <v>320</v>
      </c>
      <c r="D78" s="2" t="s">
        <v>109</v>
      </c>
      <c r="E78" s="68" t="s">
        <v>321</v>
      </c>
      <c r="F78" s="68" t="str">
        <f>VLOOKUP(E78,'[1]GSK Worldwide Entities'!$A$2:$IV$143,4,FALSE)</f>
        <v>SPAIN</v>
      </c>
      <c r="G78" s="1" t="s">
        <v>322</v>
      </c>
      <c r="H78" s="9" t="s">
        <v>144</v>
      </c>
      <c r="I78" s="9" t="s">
        <v>113</v>
      </c>
      <c r="J78" s="13" t="s">
        <v>433</v>
      </c>
      <c r="K78" s="9" t="s">
        <v>442</v>
      </c>
      <c r="L78" s="69" t="s">
        <v>486</v>
      </c>
      <c r="M78" s="69" t="s">
        <v>486</v>
      </c>
    </row>
    <row r="79" spans="1:13" ht="35.450000000000003" x14ac:dyDescent="0.45">
      <c r="A79" s="9" t="s">
        <v>289</v>
      </c>
      <c r="B79" s="9" t="s">
        <v>300</v>
      </c>
      <c r="C79" s="9" t="s">
        <v>301</v>
      </c>
      <c r="D79" s="2" t="s">
        <v>302</v>
      </c>
      <c r="E79" s="68" t="s">
        <v>303</v>
      </c>
      <c r="F79" s="68" t="str">
        <f>VLOOKUP(E79,'[1]GSK Worldwide Entities'!$A$2:$IV$143,4,FALSE)</f>
        <v>SPAIN</v>
      </c>
      <c r="G79" s="84" t="s">
        <v>294</v>
      </c>
      <c r="H79" s="9" t="s">
        <v>304</v>
      </c>
      <c r="I79" s="9">
        <v>28760</v>
      </c>
      <c r="J79" s="13"/>
      <c r="K79" s="9"/>
      <c r="L79" s="69" t="s">
        <v>486</v>
      </c>
      <c r="M79" s="69" t="s">
        <v>486</v>
      </c>
    </row>
    <row r="80" spans="1:13" x14ac:dyDescent="0.45">
      <c r="A80" s="7" t="s">
        <v>289</v>
      </c>
      <c r="B80" s="72" t="s">
        <v>315</v>
      </c>
      <c r="C80" s="72" t="s">
        <v>316</v>
      </c>
      <c r="D80" s="7" t="s">
        <v>317</v>
      </c>
      <c r="E80" s="73" t="s">
        <v>318</v>
      </c>
      <c r="F80" s="68" t="str">
        <f>VLOOKUP(E80,'[1]GSK Worldwide Entities'!$A$2:$IV$143,4,FALSE)</f>
        <v>SPAIN</v>
      </c>
      <c r="G80" s="84" t="s">
        <v>294</v>
      </c>
      <c r="H80" s="9" t="s">
        <v>295</v>
      </c>
      <c r="I80" s="9">
        <v>28760</v>
      </c>
      <c r="J80" s="13"/>
      <c r="K80" s="9"/>
      <c r="L80" s="69" t="s">
        <v>486</v>
      </c>
      <c r="M80" s="69" t="s">
        <v>486</v>
      </c>
    </row>
    <row r="81" spans="1:13" x14ac:dyDescent="0.45">
      <c r="A81" s="9" t="s">
        <v>323</v>
      </c>
      <c r="B81" s="9" t="s">
        <v>324</v>
      </c>
      <c r="C81" s="9" t="s">
        <v>325</v>
      </c>
      <c r="D81" s="2" t="s">
        <v>326</v>
      </c>
      <c r="E81" s="68" t="s">
        <v>327</v>
      </c>
      <c r="F81" s="68" t="str">
        <f>VLOOKUP(E81,'[1]GSK Worldwide Entities'!$A$2:$IV$143,4,FALSE)</f>
        <v>SWEDEN</v>
      </c>
      <c r="G81" s="1" t="s">
        <v>328</v>
      </c>
      <c r="H81" s="9" t="s">
        <v>329</v>
      </c>
      <c r="I81" s="9" t="s">
        <v>330</v>
      </c>
      <c r="J81" s="13"/>
      <c r="K81" s="9"/>
      <c r="L81" s="69" t="s">
        <v>486</v>
      </c>
      <c r="M81" s="69" t="s">
        <v>486</v>
      </c>
    </row>
    <row r="82" spans="1:13" x14ac:dyDescent="0.45">
      <c r="A82" s="9" t="s">
        <v>323</v>
      </c>
      <c r="B82" s="9" t="s">
        <v>331</v>
      </c>
      <c r="C82" s="9" t="s">
        <v>332</v>
      </c>
      <c r="D82" s="2" t="s">
        <v>333</v>
      </c>
      <c r="E82" s="68" t="s">
        <v>334</v>
      </c>
      <c r="F82" s="68" t="str">
        <f>VLOOKUP(E82,'[1]GSK Worldwide Entities'!$A$2:$IV$143,4,FALSE)</f>
        <v>SWEDEN</v>
      </c>
      <c r="G82" s="1" t="s">
        <v>370</v>
      </c>
      <c r="H82" s="9" t="s">
        <v>70</v>
      </c>
      <c r="I82" s="9">
        <v>2605</v>
      </c>
      <c r="J82" s="13"/>
      <c r="K82" s="9"/>
      <c r="L82" s="69" t="s">
        <v>486</v>
      </c>
      <c r="M82" s="69" t="s">
        <v>486</v>
      </c>
    </row>
    <row r="83" spans="1:13" ht="53.2" x14ac:dyDescent="0.45">
      <c r="A83" s="9" t="s">
        <v>335</v>
      </c>
      <c r="B83" s="9" t="s">
        <v>336</v>
      </c>
      <c r="C83" s="9" t="s">
        <v>337</v>
      </c>
      <c r="D83" s="2" t="s">
        <v>338</v>
      </c>
      <c r="E83" s="68" t="s">
        <v>339</v>
      </c>
      <c r="F83" s="68" t="str">
        <f>VLOOKUP(E83,'[1]GSK Worldwide Entities'!$A$2:$IV$143,4,FALSE)</f>
        <v>SWITZERLAND</v>
      </c>
      <c r="G83" s="1" t="s">
        <v>340</v>
      </c>
      <c r="H83" s="9" t="s">
        <v>412</v>
      </c>
      <c r="I83" s="9"/>
      <c r="J83" s="13"/>
      <c r="K83" s="9"/>
      <c r="L83" s="69" t="s">
        <v>486</v>
      </c>
      <c r="M83" s="69" t="s">
        <v>486</v>
      </c>
    </row>
    <row r="84" spans="1:13" ht="35.450000000000003" x14ac:dyDescent="0.45">
      <c r="A84" s="9" t="s">
        <v>335</v>
      </c>
      <c r="B84" s="9" t="s">
        <v>344</v>
      </c>
      <c r="C84" s="9" t="s">
        <v>345</v>
      </c>
      <c r="D84" s="2" t="s">
        <v>346</v>
      </c>
      <c r="E84" s="68" t="s">
        <v>347</v>
      </c>
      <c r="F84" s="68" t="str">
        <f>VLOOKUP(E84,'[1]GSK Worldwide Entities'!$A$2:$IV$143,4,FALSE)</f>
        <v>SWITZERLAND</v>
      </c>
      <c r="G84" s="1" t="s">
        <v>413</v>
      </c>
      <c r="H84" s="9" t="s">
        <v>414</v>
      </c>
      <c r="I84" s="9"/>
      <c r="J84" s="13"/>
      <c r="K84" s="9"/>
      <c r="L84" s="69" t="s">
        <v>486</v>
      </c>
      <c r="M84" s="69" t="s">
        <v>486</v>
      </c>
    </row>
    <row r="85" spans="1:13" ht="53.2" x14ac:dyDescent="0.45">
      <c r="A85" s="9" t="s">
        <v>335</v>
      </c>
      <c r="B85" s="9" t="s">
        <v>125</v>
      </c>
      <c r="C85" s="9" t="s">
        <v>341</v>
      </c>
      <c r="D85" s="2" t="s">
        <v>342</v>
      </c>
      <c r="E85" s="68" t="s">
        <v>343</v>
      </c>
      <c r="F85" s="68" t="str">
        <f>VLOOKUP(E85,'[1]GSK Worldwide Entities'!$A$2:$IV$143,4,FALSE)</f>
        <v>SWITZERLAND</v>
      </c>
      <c r="G85" s="1" t="s">
        <v>340</v>
      </c>
      <c r="H85" s="9" t="s">
        <v>412</v>
      </c>
      <c r="I85" s="9"/>
      <c r="J85" s="13"/>
      <c r="K85" s="9"/>
      <c r="L85" s="69" t="s">
        <v>486</v>
      </c>
      <c r="M85" s="69" t="s">
        <v>486</v>
      </c>
    </row>
    <row r="86" spans="1:13" ht="35.450000000000003" x14ac:dyDescent="0.45">
      <c r="A86" s="9" t="s">
        <v>348</v>
      </c>
      <c r="B86" s="9" t="s">
        <v>464</v>
      </c>
      <c r="C86" s="9" t="s">
        <v>465</v>
      </c>
      <c r="D86" s="2" t="s">
        <v>466</v>
      </c>
      <c r="E86" s="68" t="s">
        <v>467</v>
      </c>
      <c r="F86" s="68" t="str">
        <f>VLOOKUP(E86,'[1]GSK Worldwide Entities'!$A$2:$IV$143,4,FALSE)</f>
        <v>UNITED KINGDOM</v>
      </c>
      <c r="G86" s="6" t="s">
        <v>111</v>
      </c>
      <c r="H86" s="2" t="s">
        <v>352</v>
      </c>
      <c r="I86" s="2" t="s">
        <v>113</v>
      </c>
      <c r="J86" s="13"/>
      <c r="K86" s="9"/>
      <c r="L86" s="69" t="s">
        <v>486</v>
      </c>
      <c r="M86" s="69" t="s">
        <v>486</v>
      </c>
    </row>
    <row r="87" spans="1:13" ht="159.55000000000001" x14ac:dyDescent="0.45">
      <c r="A87" s="2" t="s">
        <v>348</v>
      </c>
      <c r="B87" s="2" t="s">
        <v>445</v>
      </c>
      <c r="C87" s="2" t="s">
        <v>349</v>
      </c>
      <c r="D87" s="2" t="s">
        <v>350</v>
      </c>
      <c r="E87" s="68" t="s">
        <v>351</v>
      </c>
      <c r="F87" s="68" t="str">
        <f>VLOOKUP(E87,'[1]GSK Worldwide Entities'!$A$2:$IV$143,4,FALSE)</f>
        <v>UNITED KINGDOM</v>
      </c>
      <c r="G87" s="6" t="s">
        <v>111</v>
      </c>
      <c r="H87" s="2" t="s">
        <v>352</v>
      </c>
      <c r="I87" s="2" t="s">
        <v>113</v>
      </c>
      <c r="J87" s="13" t="s">
        <v>443</v>
      </c>
      <c r="K87" s="2" t="s">
        <v>444</v>
      </c>
      <c r="L87" s="69" t="s">
        <v>486</v>
      </c>
      <c r="M87" s="69" t="s">
        <v>486</v>
      </c>
    </row>
    <row r="88" spans="1:13" ht="35.450000000000003" x14ac:dyDescent="0.45">
      <c r="A88" s="2" t="s">
        <v>348</v>
      </c>
      <c r="B88" s="2" t="s">
        <v>357</v>
      </c>
      <c r="C88" s="2" t="s">
        <v>429</v>
      </c>
      <c r="D88" s="2" t="s">
        <v>358</v>
      </c>
      <c r="E88" s="68" t="s">
        <v>359</v>
      </c>
      <c r="F88" s="68" t="str">
        <f>VLOOKUP(E88,'[1]GSK Worldwide Entities'!$A$2:$IV$143,4,FALSE)</f>
        <v>UNITED KINGDOM</v>
      </c>
      <c r="G88" s="6" t="s">
        <v>111</v>
      </c>
      <c r="H88" s="2" t="s">
        <v>352</v>
      </c>
      <c r="I88" s="2" t="s">
        <v>113</v>
      </c>
      <c r="J88" s="13" t="s">
        <v>434</v>
      </c>
      <c r="K88" s="2" t="s">
        <v>446</v>
      </c>
      <c r="L88" s="69" t="s">
        <v>486</v>
      </c>
      <c r="M88" s="69" t="s">
        <v>486</v>
      </c>
    </row>
    <row r="89" spans="1:13" ht="35.450000000000003" x14ac:dyDescent="0.45">
      <c r="A89" s="2" t="s">
        <v>348</v>
      </c>
      <c r="B89" s="2" t="s">
        <v>428</v>
      </c>
      <c r="C89" s="2" t="s">
        <v>429</v>
      </c>
      <c r="D89" s="2" t="s">
        <v>142</v>
      </c>
      <c r="E89" s="68" t="s">
        <v>430</v>
      </c>
      <c r="F89" s="68" t="str">
        <f>VLOOKUP(E89,'[1]GSK Worldwide Entities'!$A$2:$IV$143,4,FALSE)</f>
        <v>UNITED KINGDOM</v>
      </c>
      <c r="G89" s="6" t="s">
        <v>111</v>
      </c>
      <c r="H89" s="2" t="s">
        <v>352</v>
      </c>
      <c r="I89" s="2" t="s">
        <v>113</v>
      </c>
      <c r="J89" s="13"/>
      <c r="K89" s="2"/>
      <c r="L89" s="69" t="s">
        <v>486</v>
      </c>
      <c r="M89" s="69" t="s">
        <v>486</v>
      </c>
    </row>
    <row r="90" spans="1:13" ht="35.450000000000003" x14ac:dyDescent="0.45">
      <c r="A90" s="2" t="s">
        <v>348</v>
      </c>
      <c r="B90" s="2" t="s">
        <v>353</v>
      </c>
      <c r="C90" s="2" t="s">
        <v>354</v>
      </c>
      <c r="D90" s="2" t="s">
        <v>355</v>
      </c>
      <c r="E90" s="68" t="s">
        <v>356</v>
      </c>
      <c r="F90" s="68" t="str">
        <f>VLOOKUP(E90,'[1]GSK Worldwide Entities'!$A$2:$IV$143,4,FALSE)</f>
        <v>UNITED KINGDOM</v>
      </c>
      <c r="G90" s="6" t="s">
        <v>111</v>
      </c>
      <c r="H90" s="2" t="s">
        <v>352</v>
      </c>
      <c r="I90" s="2" t="s">
        <v>113</v>
      </c>
      <c r="J90" s="13"/>
      <c r="K90" s="2"/>
      <c r="L90" s="69" t="s">
        <v>486</v>
      </c>
      <c r="M90" s="69" t="s">
        <v>486</v>
      </c>
    </row>
    <row r="91" spans="1:13" x14ac:dyDescent="0.45">
      <c r="A91" s="2" t="s">
        <v>360</v>
      </c>
      <c r="B91" s="2" t="s">
        <v>559</v>
      </c>
      <c r="C91" s="2">
        <v>264536302</v>
      </c>
      <c r="D91" s="2" t="s">
        <v>564</v>
      </c>
      <c r="E91" s="68" t="s">
        <v>554</v>
      </c>
      <c r="F91" s="68" t="s">
        <v>576</v>
      </c>
      <c r="G91" s="6" t="s">
        <v>580</v>
      </c>
      <c r="H91" s="2" t="s">
        <v>581</v>
      </c>
      <c r="I91" s="2" t="s">
        <v>582</v>
      </c>
      <c r="J91" s="13"/>
      <c r="K91" s="2"/>
      <c r="L91" s="69" t="s">
        <v>486</v>
      </c>
      <c r="M91" s="69" t="s">
        <v>486</v>
      </c>
    </row>
    <row r="92" spans="1:13" x14ac:dyDescent="0.45">
      <c r="A92" s="2" t="s">
        <v>360</v>
      </c>
      <c r="B92" s="2" t="s">
        <v>489</v>
      </c>
      <c r="C92" s="2">
        <v>231099050</v>
      </c>
      <c r="D92" s="2" t="s">
        <v>594</v>
      </c>
      <c r="E92" s="68" t="s">
        <v>556</v>
      </c>
      <c r="F92" s="68" t="s">
        <v>576</v>
      </c>
      <c r="G92" s="6" t="s">
        <v>366</v>
      </c>
      <c r="H92" s="2" t="s">
        <v>363</v>
      </c>
      <c r="I92" s="2">
        <v>19112</v>
      </c>
      <c r="J92" s="13"/>
      <c r="K92" s="2"/>
      <c r="L92" s="69" t="s">
        <v>486</v>
      </c>
      <c r="M92" s="69" t="s">
        <v>486</v>
      </c>
    </row>
    <row r="93" spans="1:13" x14ac:dyDescent="0.45">
      <c r="A93" s="2" t="s">
        <v>360</v>
      </c>
      <c r="B93" s="2" t="s">
        <v>489</v>
      </c>
      <c r="C93" s="2">
        <v>231099050</v>
      </c>
      <c r="D93" s="2" t="s">
        <v>567</v>
      </c>
      <c r="E93" s="68" t="s">
        <v>556</v>
      </c>
      <c r="F93" s="68" t="s">
        <v>576</v>
      </c>
      <c r="G93" s="6" t="s">
        <v>366</v>
      </c>
      <c r="H93" s="2" t="s">
        <v>363</v>
      </c>
      <c r="I93" s="2">
        <v>19112</v>
      </c>
      <c r="J93" s="13"/>
      <c r="K93" s="2"/>
      <c r="L93" s="69" t="s">
        <v>486</v>
      </c>
      <c r="M93" s="69" t="s">
        <v>486</v>
      </c>
    </row>
    <row r="94" spans="1:13" x14ac:dyDescent="0.45">
      <c r="A94" s="2" t="s">
        <v>360</v>
      </c>
      <c r="B94" s="2" t="s">
        <v>489</v>
      </c>
      <c r="C94" s="2">
        <v>231099050</v>
      </c>
      <c r="D94" s="2" t="s">
        <v>367</v>
      </c>
      <c r="E94" s="68" t="s">
        <v>556</v>
      </c>
      <c r="F94" s="68" t="s">
        <v>576</v>
      </c>
      <c r="G94" s="6" t="s">
        <v>366</v>
      </c>
      <c r="H94" s="2" t="s">
        <v>363</v>
      </c>
      <c r="I94" s="2">
        <v>19112</v>
      </c>
      <c r="J94" s="13" t="s">
        <v>589</v>
      </c>
      <c r="K94" s="2" t="s">
        <v>539</v>
      </c>
      <c r="L94" s="69" t="s">
        <v>486</v>
      </c>
      <c r="M94" s="69" t="s">
        <v>486</v>
      </c>
    </row>
    <row r="95" spans="1:13" x14ac:dyDescent="0.45">
      <c r="A95" s="2" t="s">
        <v>360</v>
      </c>
      <c r="B95" s="2" t="s">
        <v>489</v>
      </c>
      <c r="C95" s="2">
        <v>231099050</v>
      </c>
      <c r="D95" s="2" t="s">
        <v>367</v>
      </c>
      <c r="E95" s="68" t="s">
        <v>556</v>
      </c>
      <c r="F95" s="68" t="s">
        <v>576</v>
      </c>
      <c r="G95" s="6" t="s">
        <v>366</v>
      </c>
      <c r="H95" s="2" t="s">
        <v>363</v>
      </c>
      <c r="I95" s="2">
        <v>19112</v>
      </c>
      <c r="J95" s="13" t="s">
        <v>593</v>
      </c>
      <c r="K95" s="2"/>
      <c r="L95" s="69" t="s">
        <v>486</v>
      </c>
      <c r="M95" s="69" t="s">
        <v>486</v>
      </c>
    </row>
    <row r="96" spans="1:13" x14ac:dyDescent="0.45">
      <c r="A96" s="2" t="s">
        <v>360</v>
      </c>
      <c r="B96" s="2" t="s">
        <v>489</v>
      </c>
      <c r="C96" s="2">
        <v>231099050</v>
      </c>
      <c r="D96" s="2" t="s">
        <v>568</v>
      </c>
      <c r="E96" s="68" t="s">
        <v>556</v>
      </c>
      <c r="F96" s="68" t="s">
        <v>576</v>
      </c>
      <c r="G96" s="6" t="s">
        <v>366</v>
      </c>
      <c r="H96" s="2" t="s">
        <v>363</v>
      </c>
      <c r="I96" s="2">
        <v>19112</v>
      </c>
      <c r="J96" s="13"/>
      <c r="K96" s="2"/>
      <c r="L96" s="69" t="s">
        <v>486</v>
      </c>
      <c r="M96" s="69" t="s">
        <v>486</v>
      </c>
    </row>
    <row r="97" spans="1:13" x14ac:dyDescent="0.45">
      <c r="A97" s="2" t="s">
        <v>360</v>
      </c>
      <c r="B97" s="2" t="s">
        <v>597</v>
      </c>
      <c r="C97" s="2">
        <v>231099050</v>
      </c>
      <c r="D97" s="2" t="s">
        <v>595</v>
      </c>
      <c r="E97" s="68" t="s">
        <v>365</v>
      </c>
      <c r="F97" s="68" t="s">
        <v>576</v>
      </c>
      <c r="G97" s="6" t="s">
        <v>366</v>
      </c>
      <c r="H97" s="2" t="s">
        <v>363</v>
      </c>
      <c r="I97" s="2">
        <v>19112</v>
      </c>
      <c r="J97" s="13"/>
      <c r="K97" s="2"/>
      <c r="L97" s="69" t="s">
        <v>486</v>
      </c>
      <c r="M97" s="69" t="s">
        <v>486</v>
      </c>
    </row>
    <row r="98" spans="1:13" x14ac:dyDescent="0.45">
      <c r="A98" s="2" t="s">
        <v>360</v>
      </c>
      <c r="B98" s="2" t="s">
        <v>597</v>
      </c>
      <c r="C98" s="2">
        <v>231099050</v>
      </c>
      <c r="D98" s="2" t="s">
        <v>591</v>
      </c>
      <c r="E98" s="68" t="s">
        <v>365</v>
      </c>
      <c r="F98" s="68" t="s">
        <v>576</v>
      </c>
      <c r="G98" s="6" t="s">
        <v>366</v>
      </c>
      <c r="H98" s="2" t="s">
        <v>363</v>
      </c>
      <c r="I98" s="2">
        <v>19112</v>
      </c>
      <c r="J98" s="13" t="s">
        <v>602</v>
      </c>
      <c r="K98" s="2"/>
      <c r="L98" s="69" t="s">
        <v>486</v>
      </c>
      <c r="M98" s="69" t="s">
        <v>486</v>
      </c>
    </row>
    <row r="99" spans="1:13" x14ac:dyDescent="0.45">
      <c r="A99" s="2" t="s">
        <v>360</v>
      </c>
      <c r="B99" s="2" t="s">
        <v>597</v>
      </c>
      <c r="C99" s="2">
        <v>231099050</v>
      </c>
      <c r="D99" s="2" t="s">
        <v>590</v>
      </c>
      <c r="E99" s="68" t="s">
        <v>365</v>
      </c>
      <c r="F99" s="68" t="s">
        <v>576</v>
      </c>
      <c r="G99" s="6" t="s">
        <v>366</v>
      </c>
      <c r="H99" s="2" t="s">
        <v>363</v>
      </c>
      <c r="I99" s="2">
        <v>19112</v>
      </c>
      <c r="J99" s="13" t="s">
        <v>598</v>
      </c>
      <c r="K99" s="2"/>
      <c r="L99" s="69" t="s">
        <v>486</v>
      </c>
      <c r="M99" s="69" t="s">
        <v>486</v>
      </c>
    </row>
    <row r="100" spans="1:13" x14ac:dyDescent="0.45">
      <c r="A100" s="2" t="s">
        <v>360</v>
      </c>
      <c r="B100" s="2" t="s">
        <v>597</v>
      </c>
      <c r="C100" s="2">
        <v>231099050</v>
      </c>
      <c r="D100" s="2" t="s">
        <v>592</v>
      </c>
      <c r="E100" s="68" t="s">
        <v>365</v>
      </c>
      <c r="F100" s="68" t="s">
        <v>576</v>
      </c>
      <c r="G100" s="6" t="s">
        <v>366</v>
      </c>
      <c r="H100" s="2" t="s">
        <v>363</v>
      </c>
      <c r="I100" s="2">
        <v>19112</v>
      </c>
      <c r="J100" s="13" t="s">
        <v>600</v>
      </c>
      <c r="K100" s="2"/>
      <c r="L100" s="69" t="s">
        <v>486</v>
      </c>
      <c r="M100" s="69" t="s">
        <v>486</v>
      </c>
    </row>
    <row r="101" spans="1:13" x14ac:dyDescent="0.45">
      <c r="A101" s="2" t="s">
        <v>360</v>
      </c>
      <c r="B101" s="2" t="s">
        <v>597</v>
      </c>
      <c r="C101" s="2">
        <v>231099050</v>
      </c>
      <c r="D101" s="2" t="s">
        <v>596</v>
      </c>
      <c r="E101" s="68" t="s">
        <v>365</v>
      </c>
      <c r="F101" s="68" t="s">
        <v>576</v>
      </c>
      <c r="G101" s="6" t="s">
        <v>366</v>
      </c>
      <c r="H101" s="2" t="s">
        <v>363</v>
      </c>
      <c r="I101" s="2">
        <v>19112</v>
      </c>
      <c r="J101" s="13"/>
      <c r="K101" s="2"/>
      <c r="L101" s="69" t="s">
        <v>486</v>
      </c>
      <c r="M101" s="69" t="s">
        <v>486</v>
      </c>
    </row>
    <row r="102" spans="1:13" x14ac:dyDescent="0.45">
      <c r="A102" s="2" t="s">
        <v>360</v>
      </c>
      <c r="B102" s="2" t="s">
        <v>560</v>
      </c>
      <c r="C102" s="2">
        <v>811663700</v>
      </c>
      <c r="D102" s="2" t="s">
        <v>565</v>
      </c>
      <c r="E102" s="68" t="s">
        <v>555</v>
      </c>
      <c r="F102" s="68" t="s">
        <v>576</v>
      </c>
      <c r="G102" s="6" t="s">
        <v>583</v>
      </c>
      <c r="H102" s="2" t="s">
        <v>363</v>
      </c>
      <c r="I102" s="2">
        <v>19112</v>
      </c>
      <c r="J102" s="13"/>
      <c r="K102" s="2"/>
      <c r="L102" s="69" t="s">
        <v>486</v>
      </c>
      <c r="M102" s="69" t="s">
        <v>486</v>
      </c>
    </row>
    <row r="103" spans="1:13" x14ac:dyDescent="0.45">
      <c r="A103" s="2" t="s">
        <v>360</v>
      </c>
      <c r="B103" s="2" t="s">
        <v>561</v>
      </c>
      <c r="C103" s="2">
        <v>221375645</v>
      </c>
      <c r="D103" s="2" t="s">
        <v>566</v>
      </c>
      <c r="E103" s="68" t="s">
        <v>601</v>
      </c>
      <c r="F103" s="68" t="s">
        <v>576</v>
      </c>
      <c r="G103" s="6" t="s">
        <v>584</v>
      </c>
      <c r="H103" s="2" t="s">
        <v>585</v>
      </c>
      <c r="I103" s="2" t="s">
        <v>586</v>
      </c>
      <c r="J103" s="13" t="s">
        <v>599</v>
      </c>
      <c r="K103" s="2"/>
      <c r="L103" s="69" t="s">
        <v>486</v>
      </c>
      <c r="M103" s="69" t="s">
        <v>486</v>
      </c>
    </row>
    <row r="104" spans="1:13" x14ac:dyDescent="0.45">
      <c r="A104" s="2" t="s">
        <v>360</v>
      </c>
      <c r="B104" s="2" t="s">
        <v>558</v>
      </c>
      <c r="C104" s="2">
        <v>231729901</v>
      </c>
      <c r="D104" s="2" t="s">
        <v>563</v>
      </c>
      <c r="E104" s="68" t="s">
        <v>553</v>
      </c>
      <c r="F104" s="68" t="s">
        <v>576</v>
      </c>
      <c r="G104" s="6" t="s">
        <v>579</v>
      </c>
      <c r="H104" s="2" t="s">
        <v>363</v>
      </c>
      <c r="I104" s="2">
        <v>19428</v>
      </c>
      <c r="J104" s="13"/>
      <c r="K104" s="2"/>
      <c r="L104" s="69" t="s">
        <v>486</v>
      </c>
      <c r="M104" s="69" t="s">
        <v>486</v>
      </c>
    </row>
    <row r="105" spans="1:13" x14ac:dyDescent="0.45">
      <c r="A105" s="2" t="s">
        <v>360</v>
      </c>
      <c r="B105" s="2" t="s">
        <v>557</v>
      </c>
      <c r="C105" s="2">
        <v>800468695</v>
      </c>
      <c r="D105" s="2" t="s">
        <v>562</v>
      </c>
      <c r="E105" s="68" t="s">
        <v>552</v>
      </c>
      <c r="F105" s="68" t="s">
        <v>576</v>
      </c>
      <c r="G105" s="6" t="s">
        <v>577</v>
      </c>
      <c r="H105" s="2" t="s">
        <v>578</v>
      </c>
      <c r="I105" s="2">
        <v>27709</v>
      </c>
      <c r="J105" s="13"/>
      <c r="K105" s="2"/>
      <c r="L105" s="69" t="s">
        <v>486</v>
      </c>
      <c r="M105" s="69" t="s">
        <v>486</v>
      </c>
    </row>
  </sheetData>
  <autoFilter ref="A2:N105"/>
  <sortState ref="A91:M105">
    <sortCondition ref="E91:E105"/>
  </sortState>
  <mergeCells count="1">
    <mergeCell ref="G1:I1"/>
  </mergeCells>
  <hyperlinks>
    <hyperlink ref="M3" r:id="rId1"/>
    <hyperlink ref="L24" r:id="rId2"/>
    <hyperlink ref="L25:L28" r:id="rId3" display="Click Here"/>
    <hyperlink ref="L73" r:id="rId4"/>
    <hyperlink ref="L74:L80" r:id="rId5" display="Click Here"/>
    <hyperlink ref="L19" r:id="rId6"/>
    <hyperlink ref="L20:L23" r:id="rId7" display="Click Here"/>
    <hyperlink ref="L37" r:id="rId8"/>
    <hyperlink ref="L38:L42" r:id="rId9" display="Click Here"/>
    <hyperlink ref="L46" r:id="rId10"/>
    <hyperlink ref="L47:L48" r:id="rId11" display="Click Here"/>
    <hyperlink ref="L49" r:id="rId12"/>
    <hyperlink ref="L50:L51" r:id="rId13" display="Click Here"/>
    <hyperlink ref="L56" r:id="rId14"/>
    <hyperlink ref="L57:L59" r:id="rId15" display="Click Here"/>
    <hyperlink ref="L3" r:id="rId16"/>
    <hyperlink ref="L4" r:id="rId17"/>
    <hyperlink ref="L5" r:id="rId18"/>
    <hyperlink ref="L6" r:id="rId19"/>
    <hyperlink ref="L7" r:id="rId20"/>
    <hyperlink ref="L8" r:id="rId21"/>
    <hyperlink ref="L12" r:id="rId22"/>
    <hyperlink ref="L13" r:id="rId23"/>
    <hyperlink ref="L17" r:id="rId24"/>
    <hyperlink ref="L18" r:id="rId25"/>
    <hyperlink ref="L29" r:id="rId26"/>
    <hyperlink ref="L30" r:id="rId27"/>
    <hyperlink ref="L31" r:id="rId28"/>
    <hyperlink ref="L32" r:id="rId29"/>
    <hyperlink ref="L33" r:id="rId30"/>
    <hyperlink ref="L34" r:id="rId31"/>
    <hyperlink ref="L35" r:id="rId32"/>
    <hyperlink ref="L36" r:id="rId33"/>
    <hyperlink ref="L43" r:id="rId34"/>
    <hyperlink ref="L44" r:id="rId35"/>
    <hyperlink ref="L45" r:id="rId36"/>
    <hyperlink ref="L52" r:id="rId37"/>
    <hyperlink ref="L53" r:id="rId38"/>
    <hyperlink ref="L54" r:id="rId39"/>
    <hyperlink ref="L55" r:id="rId40"/>
    <hyperlink ref="L67" r:id="rId41"/>
    <hyperlink ref="L68" r:id="rId42"/>
    <hyperlink ref="L69" r:id="rId43"/>
    <hyperlink ref="L70" r:id="rId44"/>
    <hyperlink ref="L71" r:id="rId45"/>
    <hyperlink ref="L72" r:id="rId46"/>
    <hyperlink ref="L81" r:id="rId47"/>
    <hyperlink ref="L82" r:id="rId48"/>
    <hyperlink ref="L83" r:id="rId49"/>
    <hyperlink ref="L84" r:id="rId50"/>
    <hyperlink ref="L85" r:id="rId51"/>
    <hyperlink ref="L86" r:id="rId52"/>
    <hyperlink ref="L87" r:id="rId53"/>
    <hyperlink ref="L88" r:id="rId54"/>
    <hyperlink ref="L89" r:id="rId55"/>
    <hyperlink ref="L90" r:id="rId56"/>
    <hyperlink ref="L98" r:id="rId57"/>
    <hyperlink ref="L9" r:id="rId58"/>
    <hyperlink ref="L10" r:id="rId59"/>
    <hyperlink ref="L11" r:id="rId60"/>
    <hyperlink ref="L15" r:id="rId61"/>
    <hyperlink ref="L16" r:id="rId62"/>
    <hyperlink ref="L64" r:id="rId63"/>
    <hyperlink ref="L65" r:id="rId64"/>
    <hyperlink ref="L66" r:id="rId65"/>
    <hyperlink ref="L14" r:id="rId66"/>
    <hyperlink ref="L105" r:id="rId67"/>
    <hyperlink ref="L104" r:id="rId68"/>
    <hyperlink ref="L91" r:id="rId69"/>
    <hyperlink ref="L102" r:id="rId70"/>
    <hyperlink ref="L95" r:id="rId71"/>
    <hyperlink ref="L103" r:id="rId72"/>
    <hyperlink ref="M105" r:id="rId73"/>
    <hyperlink ref="M104" r:id="rId74"/>
    <hyperlink ref="M91" r:id="rId75"/>
    <hyperlink ref="M102" r:id="rId76"/>
    <hyperlink ref="M95" r:id="rId77"/>
    <hyperlink ref="M103" r:id="rId78"/>
    <hyperlink ref="L94" r:id="rId79"/>
    <hyperlink ref="L92" r:id="rId80"/>
    <hyperlink ref="L93" r:id="rId81"/>
    <hyperlink ref="L96" r:id="rId82"/>
    <hyperlink ref="M92" r:id="rId83"/>
    <hyperlink ref="M93" r:id="rId84"/>
    <hyperlink ref="M96" r:id="rId85"/>
    <hyperlink ref="L97" r:id="rId86"/>
    <hyperlink ref="L99" r:id="rId87"/>
    <hyperlink ref="L100" r:id="rId88"/>
    <hyperlink ref="L101" r:id="rId89"/>
  </hyperlinks>
  <pageMargins left="0.7" right="0.7" top="0.75" bottom="0.75" header="0.3" footer="0.3"/>
  <pageSetup paperSize="9" orientation="portrait" r:id="rId9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84"/>
  <sheetViews>
    <sheetView topLeftCell="E1" zoomScale="55" zoomScaleNormal="55" workbookViewId="0">
      <pane ySplit="1" topLeftCell="A77" activePane="bottomLeft" state="frozen"/>
      <selection activeCell="J58" activeCellId="1" sqref="K55 J58"/>
      <selection pane="bottomLeft" activeCell="F83" sqref="F83"/>
    </sheetView>
  </sheetViews>
  <sheetFormatPr defaultColWidth="11.3984375" defaultRowHeight="15.55" x14ac:dyDescent="0.4"/>
  <cols>
    <col min="1" max="1" width="11.296875" style="14" bestFit="1" customWidth="1"/>
    <col min="2" max="2" width="47.09765625" style="14" bestFit="1" customWidth="1"/>
    <col min="3" max="3" width="15.3984375" style="14" bestFit="1" customWidth="1"/>
    <col min="4" max="4" width="9.3984375" style="17" bestFit="1" customWidth="1"/>
    <col min="5" max="5" width="16.59765625" style="16" bestFit="1" customWidth="1"/>
    <col min="6" max="6" width="75.8984375" style="14" bestFit="1" customWidth="1"/>
    <col min="7" max="7" width="21.59765625" style="14" bestFit="1" customWidth="1"/>
    <col min="8" max="8" width="12" style="14" bestFit="1" customWidth="1"/>
    <col min="9" max="9" width="27.59765625" style="15" bestFit="1" customWidth="1"/>
    <col min="10" max="10" width="25.69921875" style="15" bestFit="1" customWidth="1"/>
    <col min="11" max="16384" width="11.3984375" style="14"/>
  </cols>
  <sheetData>
    <row r="1" spans="1:11" s="16" customFormat="1" ht="47.1" thickBot="1" x14ac:dyDescent="0.45">
      <c r="A1" s="52" t="s">
        <v>0</v>
      </c>
      <c r="B1" s="51" t="s">
        <v>1</v>
      </c>
      <c r="C1" s="51" t="s">
        <v>2</v>
      </c>
      <c r="D1" s="51" t="s">
        <v>3</v>
      </c>
      <c r="E1" s="51" t="s">
        <v>4</v>
      </c>
      <c r="F1" s="51" t="s">
        <v>5</v>
      </c>
      <c r="G1" s="51" t="s">
        <v>6</v>
      </c>
      <c r="H1" s="51" t="s">
        <v>7</v>
      </c>
      <c r="I1" s="51" t="s">
        <v>533</v>
      </c>
      <c r="J1" s="50" t="s">
        <v>532</v>
      </c>
    </row>
    <row r="2" spans="1:11" s="18" customFormat="1" x14ac:dyDescent="0.3">
      <c r="A2" s="46" t="s">
        <v>8</v>
      </c>
      <c r="B2" s="47" t="s">
        <v>9</v>
      </c>
      <c r="C2" s="46" t="s">
        <v>10</v>
      </c>
      <c r="D2" s="49" t="s">
        <v>11</v>
      </c>
      <c r="E2" s="48" t="s">
        <v>12</v>
      </c>
      <c r="F2" s="47" t="s">
        <v>13</v>
      </c>
      <c r="G2" s="46" t="s">
        <v>14</v>
      </c>
      <c r="H2" s="46">
        <v>3155</v>
      </c>
      <c r="I2" s="45" t="s">
        <v>486</v>
      </c>
      <c r="J2" s="45" t="s">
        <v>486</v>
      </c>
    </row>
    <row r="3" spans="1:11" s="18" customFormat="1" x14ac:dyDescent="0.3">
      <c r="A3" s="27" t="s">
        <v>8</v>
      </c>
      <c r="B3" s="28" t="s">
        <v>531</v>
      </c>
      <c r="C3" s="27" t="s">
        <v>10</v>
      </c>
      <c r="D3" s="30" t="s">
        <v>530</v>
      </c>
      <c r="E3" s="29" t="s">
        <v>529</v>
      </c>
      <c r="F3" s="28" t="s">
        <v>13</v>
      </c>
      <c r="G3" s="27" t="s">
        <v>528</v>
      </c>
      <c r="H3" s="27">
        <v>3088</v>
      </c>
      <c r="I3" s="26" t="s">
        <v>486</v>
      </c>
      <c r="J3" s="26" t="s">
        <v>486</v>
      </c>
    </row>
    <row r="4" spans="1:11" s="18" customFormat="1" x14ac:dyDescent="0.3">
      <c r="A4" s="27" t="s">
        <v>8</v>
      </c>
      <c r="B4" s="28" t="s">
        <v>15</v>
      </c>
      <c r="C4" s="27" t="s">
        <v>16</v>
      </c>
      <c r="D4" s="30" t="s">
        <v>17</v>
      </c>
      <c r="E4" s="29" t="s">
        <v>18</v>
      </c>
      <c r="F4" s="28" t="s">
        <v>19</v>
      </c>
      <c r="G4" s="27" t="s">
        <v>20</v>
      </c>
      <c r="H4" s="27">
        <v>3178</v>
      </c>
      <c r="I4" s="26" t="s">
        <v>486</v>
      </c>
      <c r="J4" s="26" t="s">
        <v>486</v>
      </c>
    </row>
    <row r="5" spans="1:11" s="18" customFormat="1" x14ac:dyDescent="0.3">
      <c r="A5" s="27" t="s">
        <v>8</v>
      </c>
      <c r="B5" s="28" t="s">
        <v>21</v>
      </c>
      <c r="C5" s="27" t="s">
        <v>22</v>
      </c>
      <c r="D5" s="30" t="s">
        <v>23</v>
      </c>
      <c r="E5" s="29" t="s">
        <v>24</v>
      </c>
      <c r="F5" s="28" t="s">
        <v>13</v>
      </c>
      <c r="G5" s="27" t="s">
        <v>14</v>
      </c>
      <c r="H5" s="27">
        <v>3155</v>
      </c>
      <c r="I5" s="26" t="s">
        <v>486</v>
      </c>
      <c r="J5" s="26" t="s">
        <v>486</v>
      </c>
    </row>
    <row r="6" spans="1:11" s="18" customFormat="1" x14ac:dyDescent="0.3">
      <c r="A6" s="27" t="s">
        <v>8</v>
      </c>
      <c r="B6" s="28" t="s">
        <v>25</v>
      </c>
      <c r="C6" s="27" t="s">
        <v>26</v>
      </c>
      <c r="D6" s="30" t="s">
        <v>27</v>
      </c>
      <c r="E6" s="29" t="s">
        <v>28</v>
      </c>
      <c r="F6" s="28" t="s">
        <v>29</v>
      </c>
      <c r="G6" s="27" t="s">
        <v>30</v>
      </c>
      <c r="H6" s="27">
        <v>2115</v>
      </c>
      <c r="I6" s="26"/>
      <c r="J6" s="26"/>
    </row>
    <row r="7" spans="1:11" s="18" customFormat="1" x14ac:dyDescent="0.3">
      <c r="A7" s="27" t="s">
        <v>31</v>
      </c>
      <c r="B7" s="28" t="s">
        <v>32</v>
      </c>
      <c r="C7" s="27" t="s">
        <v>33</v>
      </c>
      <c r="D7" s="30" t="s">
        <v>34</v>
      </c>
      <c r="E7" s="29" t="s">
        <v>35</v>
      </c>
      <c r="F7" s="28" t="s">
        <v>527</v>
      </c>
      <c r="G7" s="27" t="s">
        <v>36</v>
      </c>
      <c r="H7" s="27">
        <v>1120</v>
      </c>
      <c r="I7" s="26" t="s">
        <v>486</v>
      </c>
      <c r="J7" s="26" t="s">
        <v>486</v>
      </c>
    </row>
    <row r="8" spans="1:11" s="18" customFormat="1" x14ac:dyDescent="0.3">
      <c r="A8" s="27" t="s">
        <v>31</v>
      </c>
      <c r="B8" s="28" t="s">
        <v>37</v>
      </c>
      <c r="C8" s="27" t="s">
        <v>38</v>
      </c>
      <c r="D8" s="30" t="s">
        <v>39</v>
      </c>
      <c r="E8" s="29" t="s">
        <v>40</v>
      </c>
      <c r="F8" s="28" t="s">
        <v>526</v>
      </c>
      <c r="G8" s="27" t="s">
        <v>36</v>
      </c>
      <c r="H8" s="27">
        <v>1120</v>
      </c>
      <c r="I8" s="26" t="s">
        <v>486</v>
      </c>
      <c r="J8" s="26" t="s">
        <v>486</v>
      </c>
    </row>
    <row r="9" spans="1:11" s="18" customFormat="1" x14ac:dyDescent="0.3">
      <c r="A9" s="27" t="s">
        <v>41</v>
      </c>
      <c r="B9" s="28" t="s">
        <v>42</v>
      </c>
      <c r="C9" s="27" t="s">
        <v>43</v>
      </c>
      <c r="D9" s="30" t="s">
        <v>44</v>
      </c>
      <c r="E9" s="29" t="s">
        <v>45</v>
      </c>
      <c r="F9" s="28" t="s">
        <v>525</v>
      </c>
      <c r="G9" s="27" t="s">
        <v>46</v>
      </c>
      <c r="H9" s="27">
        <v>1300</v>
      </c>
      <c r="I9" s="26" t="s">
        <v>486</v>
      </c>
      <c r="J9" s="26" t="s">
        <v>486</v>
      </c>
    </row>
    <row r="10" spans="1:11" s="18" customFormat="1" x14ac:dyDescent="0.3">
      <c r="A10" s="27" t="s">
        <v>41</v>
      </c>
      <c r="B10" s="28" t="s">
        <v>47</v>
      </c>
      <c r="C10" s="27" t="s">
        <v>48</v>
      </c>
      <c r="D10" s="30" t="s">
        <v>49</v>
      </c>
      <c r="E10" s="29" t="s">
        <v>50</v>
      </c>
      <c r="F10" s="28" t="s">
        <v>524</v>
      </c>
      <c r="G10" s="27" t="s">
        <v>46</v>
      </c>
      <c r="H10" s="27">
        <v>1300</v>
      </c>
      <c r="I10" s="26" t="s">
        <v>486</v>
      </c>
      <c r="J10" s="26" t="s">
        <v>486</v>
      </c>
    </row>
    <row r="11" spans="1:11" s="18" customFormat="1" x14ac:dyDescent="0.3">
      <c r="A11" s="27" t="s">
        <v>41</v>
      </c>
      <c r="B11" s="28" t="s">
        <v>51</v>
      </c>
      <c r="C11" s="27" t="s">
        <v>52</v>
      </c>
      <c r="D11" s="30" t="s">
        <v>53</v>
      </c>
      <c r="E11" s="29" t="s">
        <v>54</v>
      </c>
      <c r="F11" s="28" t="s">
        <v>55</v>
      </c>
      <c r="G11" s="27" t="s">
        <v>46</v>
      </c>
      <c r="H11" s="27">
        <v>1300</v>
      </c>
      <c r="I11" s="26" t="s">
        <v>486</v>
      </c>
      <c r="J11" s="26" t="s">
        <v>486</v>
      </c>
    </row>
    <row r="12" spans="1:11" s="34" customFormat="1" x14ac:dyDescent="0.3">
      <c r="A12" s="19" t="s">
        <v>56</v>
      </c>
      <c r="B12" s="20" t="s">
        <v>57</v>
      </c>
      <c r="C12" s="19">
        <v>874628415</v>
      </c>
      <c r="D12" s="22" t="s">
        <v>58</v>
      </c>
      <c r="E12" s="24" t="s">
        <v>59</v>
      </c>
      <c r="F12" s="20" t="s">
        <v>60</v>
      </c>
      <c r="G12" s="19" t="s">
        <v>61</v>
      </c>
      <c r="H12" s="44" t="s">
        <v>62</v>
      </c>
      <c r="I12" s="26"/>
      <c r="J12" s="26"/>
      <c r="K12" s="18"/>
    </row>
    <row r="13" spans="1:11" s="18" customFormat="1" ht="31.05" x14ac:dyDescent="0.3">
      <c r="A13" s="32" t="s">
        <v>56</v>
      </c>
      <c r="B13" s="33" t="s">
        <v>523</v>
      </c>
      <c r="C13" s="32">
        <v>896922556</v>
      </c>
      <c r="D13" s="30" t="s">
        <v>522</v>
      </c>
      <c r="E13" s="29" t="s">
        <v>63</v>
      </c>
      <c r="F13" s="33" t="s">
        <v>60</v>
      </c>
      <c r="G13" s="32" t="s">
        <v>61</v>
      </c>
      <c r="H13" s="32" t="s">
        <v>62</v>
      </c>
      <c r="I13" s="26" t="s">
        <v>486</v>
      </c>
      <c r="J13" s="26" t="s">
        <v>486</v>
      </c>
      <c r="K13" s="34"/>
    </row>
    <row r="14" spans="1:11" s="18" customFormat="1" x14ac:dyDescent="0.3">
      <c r="A14" s="27" t="s">
        <v>64</v>
      </c>
      <c r="B14" s="28" t="s">
        <v>65</v>
      </c>
      <c r="C14" s="27" t="s">
        <v>66</v>
      </c>
      <c r="D14" s="30" t="s">
        <v>67</v>
      </c>
      <c r="E14" s="29" t="s">
        <v>68</v>
      </c>
      <c r="F14" s="28" t="s">
        <v>69</v>
      </c>
      <c r="G14" s="27" t="s">
        <v>70</v>
      </c>
      <c r="H14" s="27">
        <v>2605</v>
      </c>
      <c r="I14" s="26" t="s">
        <v>486</v>
      </c>
      <c r="J14" s="26" t="s">
        <v>486</v>
      </c>
    </row>
    <row r="15" spans="1:11" s="18" customFormat="1" x14ac:dyDescent="0.3">
      <c r="A15" s="27" t="s">
        <v>64</v>
      </c>
      <c r="B15" s="28" t="s">
        <v>71</v>
      </c>
      <c r="C15" s="27" t="s">
        <v>72</v>
      </c>
      <c r="D15" s="30" t="s">
        <v>73</v>
      </c>
      <c r="E15" s="29" t="s">
        <v>74</v>
      </c>
      <c r="F15" s="28" t="s">
        <v>69</v>
      </c>
      <c r="G15" s="27" t="s">
        <v>70</v>
      </c>
      <c r="H15" s="27">
        <v>2605</v>
      </c>
      <c r="I15" s="26" t="s">
        <v>486</v>
      </c>
      <c r="J15" s="26" t="s">
        <v>486</v>
      </c>
    </row>
    <row r="16" spans="1:11" s="18" customFormat="1" x14ac:dyDescent="0.3">
      <c r="A16" s="27" t="s">
        <v>75</v>
      </c>
      <c r="B16" s="28" t="s">
        <v>76</v>
      </c>
      <c r="C16" s="27" t="s">
        <v>77</v>
      </c>
      <c r="D16" s="30" t="s">
        <v>78</v>
      </c>
      <c r="E16" s="29" t="s">
        <v>79</v>
      </c>
      <c r="F16" s="28" t="s">
        <v>80</v>
      </c>
      <c r="G16" s="27" t="s">
        <v>81</v>
      </c>
      <c r="H16" s="27" t="s">
        <v>82</v>
      </c>
      <c r="I16" s="26" t="s">
        <v>486</v>
      </c>
      <c r="J16" s="26" t="s">
        <v>486</v>
      </c>
    </row>
    <row r="17" spans="1:10" s="18" customFormat="1" x14ac:dyDescent="0.3">
      <c r="A17" s="19" t="s">
        <v>75</v>
      </c>
      <c r="B17" s="20" t="s">
        <v>83</v>
      </c>
      <c r="C17" s="19" t="s">
        <v>84</v>
      </c>
      <c r="D17" s="25" t="s">
        <v>85</v>
      </c>
      <c r="E17" s="24" t="s">
        <v>86</v>
      </c>
      <c r="F17" s="28" t="s">
        <v>80</v>
      </c>
      <c r="G17" s="27" t="s">
        <v>81</v>
      </c>
      <c r="H17" s="27" t="s">
        <v>82</v>
      </c>
      <c r="I17" s="26" t="s">
        <v>486</v>
      </c>
      <c r="J17" s="26" t="s">
        <v>486</v>
      </c>
    </row>
    <row r="18" spans="1:10" s="18" customFormat="1" x14ac:dyDescent="0.3">
      <c r="A18" s="27" t="s">
        <v>87</v>
      </c>
      <c r="B18" s="28" t="s">
        <v>88</v>
      </c>
      <c r="C18" s="27" t="s">
        <v>89</v>
      </c>
      <c r="D18" s="30" t="s">
        <v>90</v>
      </c>
      <c r="E18" s="29" t="s">
        <v>91</v>
      </c>
      <c r="F18" s="28" t="s">
        <v>92</v>
      </c>
      <c r="G18" s="27" t="s">
        <v>93</v>
      </c>
      <c r="H18" s="27">
        <v>78163</v>
      </c>
      <c r="I18" s="26" t="s">
        <v>486</v>
      </c>
      <c r="J18" s="26" t="s">
        <v>486</v>
      </c>
    </row>
    <row r="19" spans="1:10" s="18" customFormat="1" x14ac:dyDescent="0.3">
      <c r="A19" s="27" t="s">
        <v>87</v>
      </c>
      <c r="B19" s="28" t="s">
        <v>94</v>
      </c>
      <c r="C19" s="27" t="s">
        <v>95</v>
      </c>
      <c r="D19" s="30" t="s">
        <v>96</v>
      </c>
      <c r="E19" s="29" t="s">
        <v>97</v>
      </c>
      <c r="F19" s="28" t="s">
        <v>521</v>
      </c>
      <c r="G19" s="27" t="s">
        <v>98</v>
      </c>
      <c r="H19" s="27">
        <v>27000</v>
      </c>
      <c r="I19" s="26" t="s">
        <v>486</v>
      </c>
      <c r="J19" s="26" t="s">
        <v>486</v>
      </c>
    </row>
    <row r="20" spans="1:10" s="18" customFormat="1" x14ac:dyDescent="0.3">
      <c r="A20" s="27" t="s">
        <v>87</v>
      </c>
      <c r="B20" s="28" t="s">
        <v>99</v>
      </c>
      <c r="C20" s="27" t="s">
        <v>100</v>
      </c>
      <c r="D20" s="30" t="s">
        <v>101</v>
      </c>
      <c r="E20" s="29" t="s">
        <v>102</v>
      </c>
      <c r="F20" s="28" t="s">
        <v>92</v>
      </c>
      <c r="G20" s="27" t="s">
        <v>93</v>
      </c>
      <c r="H20" s="27">
        <v>78163</v>
      </c>
      <c r="I20" s="26" t="s">
        <v>486</v>
      </c>
      <c r="J20" s="26" t="s">
        <v>486</v>
      </c>
    </row>
    <row r="21" spans="1:10" s="18" customFormat="1" x14ac:dyDescent="0.3">
      <c r="A21" s="27" t="s">
        <v>87</v>
      </c>
      <c r="B21" s="28" t="s">
        <v>103</v>
      </c>
      <c r="C21" s="27" t="s">
        <v>104</v>
      </c>
      <c r="D21" s="30" t="s">
        <v>105</v>
      </c>
      <c r="E21" s="29" t="s">
        <v>106</v>
      </c>
      <c r="F21" s="28" t="s">
        <v>92</v>
      </c>
      <c r="G21" s="27" t="s">
        <v>93</v>
      </c>
      <c r="H21" s="27">
        <v>78163</v>
      </c>
      <c r="I21" s="26" t="s">
        <v>486</v>
      </c>
      <c r="J21" s="26" t="s">
        <v>486</v>
      </c>
    </row>
    <row r="22" spans="1:10" s="18" customFormat="1" x14ac:dyDescent="0.3">
      <c r="A22" s="27" t="s">
        <v>87</v>
      </c>
      <c r="B22" s="28" t="s">
        <v>107</v>
      </c>
      <c r="C22" s="27" t="s">
        <v>108</v>
      </c>
      <c r="D22" s="30" t="s">
        <v>109</v>
      </c>
      <c r="E22" s="29" t="s">
        <v>110</v>
      </c>
      <c r="F22" s="28" t="s">
        <v>111</v>
      </c>
      <c r="G22" s="27" t="s">
        <v>112</v>
      </c>
      <c r="H22" s="27" t="s">
        <v>113</v>
      </c>
      <c r="I22" s="26" t="s">
        <v>486</v>
      </c>
      <c r="J22" s="26" t="s">
        <v>486</v>
      </c>
    </row>
    <row r="23" spans="1:10" s="18" customFormat="1" x14ac:dyDescent="0.3">
      <c r="A23" s="27" t="s">
        <v>114</v>
      </c>
      <c r="B23" s="28" t="s">
        <v>115</v>
      </c>
      <c r="C23" s="27" t="s">
        <v>116</v>
      </c>
      <c r="D23" s="30" t="s">
        <v>117</v>
      </c>
      <c r="E23" s="29" t="s">
        <v>118</v>
      </c>
      <c r="F23" s="28" t="s">
        <v>119</v>
      </c>
      <c r="G23" s="27" t="s">
        <v>120</v>
      </c>
      <c r="H23" s="27">
        <v>81675</v>
      </c>
      <c r="I23" s="26" t="s">
        <v>486</v>
      </c>
      <c r="J23" s="26" t="s">
        <v>486</v>
      </c>
    </row>
    <row r="24" spans="1:10" s="18" customFormat="1" x14ac:dyDescent="0.3">
      <c r="A24" s="27" t="s">
        <v>114</v>
      </c>
      <c r="B24" s="28" t="s">
        <v>121</v>
      </c>
      <c r="C24" s="27" t="s">
        <v>122</v>
      </c>
      <c r="D24" s="30" t="s">
        <v>123</v>
      </c>
      <c r="E24" s="29" t="s">
        <v>124</v>
      </c>
      <c r="F24" s="28" t="s">
        <v>119</v>
      </c>
      <c r="G24" s="27" t="s">
        <v>120</v>
      </c>
      <c r="H24" s="27">
        <v>81675</v>
      </c>
      <c r="I24" s="26" t="s">
        <v>486</v>
      </c>
      <c r="J24" s="26" t="s">
        <v>486</v>
      </c>
    </row>
    <row r="25" spans="1:10" s="18" customFormat="1" x14ac:dyDescent="0.3">
      <c r="A25" s="27" t="s">
        <v>114</v>
      </c>
      <c r="B25" s="28" t="s">
        <v>125</v>
      </c>
      <c r="C25" s="27" t="s">
        <v>126</v>
      </c>
      <c r="D25" s="30" t="s">
        <v>127</v>
      </c>
      <c r="E25" s="29" t="s">
        <v>128</v>
      </c>
      <c r="F25" s="28" t="s">
        <v>119</v>
      </c>
      <c r="G25" s="27" t="s">
        <v>120</v>
      </c>
      <c r="H25" s="27">
        <v>81675</v>
      </c>
      <c r="I25" s="26" t="s">
        <v>486</v>
      </c>
      <c r="J25" s="26" t="s">
        <v>486</v>
      </c>
    </row>
    <row r="26" spans="1:10" s="18" customFormat="1" x14ac:dyDescent="0.3">
      <c r="A26" s="27" t="s">
        <v>114</v>
      </c>
      <c r="B26" s="28" t="s">
        <v>129</v>
      </c>
      <c r="C26" s="27" t="s">
        <v>130</v>
      </c>
      <c r="D26" s="30" t="s">
        <v>131</v>
      </c>
      <c r="E26" s="29" t="s">
        <v>132</v>
      </c>
      <c r="F26" s="28" t="s">
        <v>520</v>
      </c>
      <c r="G26" s="27" t="s">
        <v>519</v>
      </c>
      <c r="H26" s="27">
        <v>77815</v>
      </c>
      <c r="I26" s="26" t="s">
        <v>486</v>
      </c>
      <c r="J26" s="26" t="s">
        <v>486</v>
      </c>
    </row>
    <row r="27" spans="1:10" s="18" customFormat="1" x14ac:dyDescent="0.3">
      <c r="A27" s="27" t="s">
        <v>114</v>
      </c>
      <c r="B27" s="28" t="s">
        <v>133</v>
      </c>
      <c r="C27" s="27" t="s">
        <v>134</v>
      </c>
      <c r="D27" s="30" t="s">
        <v>135</v>
      </c>
      <c r="E27" s="29" t="s">
        <v>136</v>
      </c>
      <c r="F27" s="28" t="s">
        <v>137</v>
      </c>
      <c r="G27" s="27" t="s">
        <v>138</v>
      </c>
      <c r="H27" s="27">
        <v>69117</v>
      </c>
      <c r="I27" s="26" t="s">
        <v>486</v>
      </c>
      <c r="J27" s="26" t="s">
        <v>486</v>
      </c>
    </row>
    <row r="28" spans="1:10" s="18" customFormat="1" x14ac:dyDescent="0.3">
      <c r="A28" s="27" t="s">
        <v>139</v>
      </c>
      <c r="B28" s="28" t="s">
        <v>140</v>
      </c>
      <c r="C28" s="27" t="s">
        <v>141</v>
      </c>
      <c r="D28" s="30" t="s">
        <v>142</v>
      </c>
      <c r="E28" s="29" t="s">
        <v>143</v>
      </c>
      <c r="F28" s="28" t="s">
        <v>111</v>
      </c>
      <c r="G28" s="27" t="s">
        <v>144</v>
      </c>
      <c r="H28" s="27" t="s">
        <v>113</v>
      </c>
      <c r="I28" s="26" t="s">
        <v>486</v>
      </c>
      <c r="J28" s="26" t="s">
        <v>486</v>
      </c>
    </row>
    <row r="29" spans="1:10" s="18" customFormat="1" x14ac:dyDescent="0.3">
      <c r="A29" s="27" t="s">
        <v>139</v>
      </c>
      <c r="B29" s="28" t="s">
        <v>145</v>
      </c>
      <c r="C29" s="27" t="s">
        <v>146</v>
      </c>
      <c r="D29" s="30" t="s">
        <v>147</v>
      </c>
      <c r="E29" s="29" t="s">
        <v>148</v>
      </c>
      <c r="F29" s="28" t="s">
        <v>149</v>
      </c>
      <c r="G29" s="27" t="s">
        <v>150</v>
      </c>
      <c r="H29" s="27">
        <v>24</v>
      </c>
      <c r="I29" s="26" t="s">
        <v>486</v>
      </c>
      <c r="J29" s="26" t="s">
        <v>486</v>
      </c>
    </row>
    <row r="30" spans="1:10" s="18" customFormat="1" x14ac:dyDescent="0.3">
      <c r="A30" s="27" t="s">
        <v>139</v>
      </c>
      <c r="B30" s="28" t="s">
        <v>151</v>
      </c>
      <c r="C30" s="27" t="s">
        <v>152</v>
      </c>
      <c r="D30" s="30" t="s">
        <v>153</v>
      </c>
      <c r="E30" s="29" t="s">
        <v>154</v>
      </c>
      <c r="F30" s="28" t="s">
        <v>149</v>
      </c>
      <c r="G30" s="27" t="s">
        <v>150</v>
      </c>
      <c r="H30" s="27">
        <v>24</v>
      </c>
      <c r="I30" s="26" t="s">
        <v>486</v>
      </c>
      <c r="J30" s="26" t="s">
        <v>486</v>
      </c>
    </row>
    <row r="31" spans="1:10" s="18" customFormat="1" x14ac:dyDescent="0.3">
      <c r="A31" s="27" t="s">
        <v>139</v>
      </c>
      <c r="B31" s="28" t="s">
        <v>155</v>
      </c>
      <c r="C31" s="27" t="s">
        <v>156</v>
      </c>
      <c r="D31" s="30" t="s">
        <v>157</v>
      </c>
      <c r="E31" s="29" t="s">
        <v>158</v>
      </c>
      <c r="F31" s="28" t="s">
        <v>159</v>
      </c>
      <c r="G31" s="27" t="s">
        <v>160</v>
      </c>
      <c r="H31" s="27" t="s">
        <v>161</v>
      </c>
      <c r="I31" s="26" t="s">
        <v>486</v>
      </c>
      <c r="J31" s="26" t="s">
        <v>486</v>
      </c>
    </row>
    <row r="32" spans="1:10" s="18" customFormat="1" x14ac:dyDescent="0.3">
      <c r="A32" s="27" t="s">
        <v>139</v>
      </c>
      <c r="B32" s="28" t="s">
        <v>162</v>
      </c>
      <c r="C32" s="27" t="s">
        <v>163</v>
      </c>
      <c r="D32" s="30" t="s">
        <v>164</v>
      </c>
      <c r="E32" s="29" t="s">
        <v>165</v>
      </c>
      <c r="F32" s="28" t="s">
        <v>166</v>
      </c>
      <c r="G32" s="27" t="s">
        <v>160</v>
      </c>
      <c r="H32" s="27" t="s">
        <v>161</v>
      </c>
      <c r="I32" s="26" t="s">
        <v>486</v>
      </c>
      <c r="J32" s="26" t="s">
        <v>486</v>
      </c>
    </row>
    <row r="33" spans="1:10" s="18" customFormat="1" x14ac:dyDescent="0.3">
      <c r="A33" s="19" t="s">
        <v>167</v>
      </c>
      <c r="B33" s="39" t="s">
        <v>168</v>
      </c>
      <c r="C33" s="38" t="s">
        <v>169</v>
      </c>
      <c r="D33" s="43" t="s">
        <v>170</v>
      </c>
      <c r="E33" s="40" t="s">
        <v>171</v>
      </c>
      <c r="F33" s="20" t="s">
        <v>172</v>
      </c>
      <c r="G33" s="19" t="s">
        <v>173</v>
      </c>
      <c r="H33" s="19">
        <v>37135</v>
      </c>
      <c r="I33" s="19"/>
      <c r="J33" s="19"/>
    </row>
    <row r="34" spans="1:10" s="18" customFormat="1" x14ac:dyDescent="0.3">
      <c r="A34" s="19" t="s">
        <v>167</v>
      </c>
      <c r="B34" s="42" t="s">
        <v>174</v>
      </c>
      <c r="C34" s="38" t="s">
        <v>175</v>
      </c>
      <c r="D34" s="41" t="s">
        <v>176</v>
      </c>
      <c r="E34" s="40" t="s">
        <v>177</v>
      </c>
      <c r="F34" s="20" t="s">
        <v>172</v>
      </c>
      <c r="G34" s="19" t="s">
        <v>173</v>
      </c>
      <c r="H34" s="19">
        <v>37135</v>
      </c>
      <c r="I34" s="19"/>
      <c r="J34" s="19"/>
    </row>
    <row r="35" spans="1:10" s="18" customFormat="1" x14ac:dyDescent="0.3">
      <c r="A35" s="19" t="s">
        <v>167</v>
      </c>
      <c r="B35" s="42" t="s">
        <v>178</v>
      </c>
      <c r="C35" s="38" t="s">
        <v>179</v>
      </c>
      <c r="D35" s="41" t="s">
        <v>180</v>
      </c>
      <c r="E35" s="40" t="s">
        <v>181</v>
      </c>
      <c r="F35" s="20" t="s">
        <v>182</v>
      </c>
      <c r="G35" s="19" t="s">
        <v>183</v>
      </c>
      <c r="H35" s="19">
        <v>20021</v>
      </c>
      <c r="I35" s="19"/>
      <c r="J35" s="19"/>
    </row>
    <row r="36" spans="1:10" s="18" customFormat="1" x14ac:dyDescent="0.3">
      <c r="A36" s="19" t="s">
        <v>167</v>
      </c>
      <c r="B36" s="42" t="s">
        <v>184</v>
      </c>
      <c r="C36" s="38" t="s">
        <v>185</v>
      </c>
      <c r="D36" s="41" t="s">
        <v>186</v>
      </c>
      <c r="E36" s="40" t="s">
        <v>187</v>
      </c>
      <c r="F36" s="20" t="s">
        <v>182</v>
      </c>
      <c r="G36" s="19" t="s">
        <v>183</v>
      </c>
      <c r="H36" s="19">
        <v>20021</v>
      </c>
      <c r="I36" s="19"/>
      <c r="J36" s="19"/>
    </row>
    <row r="37" spans="1:10" s="18" customFormat="1" x14ac:dyDescent="0.3">
      <c r="A37" s="27" t="s">
        <v>371</v>
      </c>
      <c r="B37" s="28" t="s">
        <v>372</v>
      </c>
      <c r="C37" s="27" t="s">
        <v>373</v>
      </c>
      <c r="D37" s="30" t="s">
        <v>374</v>
      </c>
      <c r="E37" s="29" t="s">
        <v>375</v>
      </c>
      <c r="F37" s="28" t="s">
        <v>518</v>
      </c>
      <c r="G37" s="27" t="s">
        <v>517</v>
      </c>
      <c r="H37" s="27">
        <v>54200</v>
      </c>
      <c r="I37" s="26"/>
      <c r="J37" s="26"/>
    </row>
    <row r="38" spans="1:10" s="18" customFormat="1" x14ac:dyDescent="0.3">
      <c r="A38" s="27" t="s">
        <v>371</v>
      </c>
      <c r="B38" s="28" t="s">
        <v>379</v>
      </c>
      <c r="C38" s="27" t="s">
        <v>383</v>
      </c>
      <c r="D38" s="30" t="s">
        <v>378</v>
      </c>
      <c r="E38" s="29" t="s">
        <v>385</v>
      </c>
      <c r="F38" s="28" t="s">
        <v>380</v>
      </c>
      <c r="G38" s="27" t="s">
        <v>517</v>
      </c>
      <c r="H38" s="27">
        <v>46300</v>
      </c>
      <c r="I38" s="26"/>
      <c r="J38" s="26"/>
    </row>
    <row r="39" spans="1:10" s="18" customFormat="1" x14ac:dyDescent="0.3">
      <c r="A39" s="27" t="s">
        <v>371</v>
      </c>
      <c r="B39" s="28" t="s">
        <v>382</v>
      </c>
      <c r="C39" s="27" t="s">
        <v>384</v>
      </c>
      <c r="D39" s="30" t="s">
        <v>381</v>
      </c>
      <c r="E39" s="29" t="s">
        <v>386</v>
      </c>
      <c r="F39" s="28" t="s">
        <v>380</v>
      </c>
      <c r="G39" s="27" t="s">
        <v>517</v>
      </c>
      <c r="H39" s="27">
        <v>46300</v>
      </c>
      <c r="I39" s="26"/>
      <c r="J39" s="26"/>
    </row>
    <row r="40" spans="1:10" s="18" customFormat="1" x14ac:dyDescent="0.3">
      <c r="A40" s="27" t="s">
        <v>188</v>
      </c>
      <c r="B40" s="28" t="s">
        <v>189</v>
      </c>
      <c r="C40" s="27" t="s">
        <v>190</v>
      </c>
      <c r="D40" s="30" t="s">
        <v>191</v>
      </c>
      <c r="E40" s="29" t="s">
        <v>192</v>
      </c>
      <c r="F40" s="28" t="s">
        <v>193</v>
      </c>
      <c r="G40" s="27" t="s">
        <v>194</v>
      </c>
      <c r="H40" s="27" t="s">
        <v>195</v>
      </c>
      <c r="I40" s="26" t="s">
        <v>486</v>
      </c>
      <c r="J40" s="26" t="s">
        <v>486</v>
      </c>
    </row>
    <row r="41" spans="1:10" s="18" customFormat="1" x14ac:dyDescent="0.3">
      <c r="A41" s="27" t="s">
        <v>188</v>
      </c>
      <c r="B41" s="28" t="s">
        <v>196</v>
      </c>
      <c r="C41" s="27" t="s">
        <v>197</v>
      </c>
      <c r="D41" s="30" t="s">
        <v>198</v>
      </c>
      <c r="E41" s="29" t="s">
        <v>199</v>
      </c>
      <c r="F41" s="28" t="s">
        <v>193</v>
      </c>
      <c r="G41" s="27" t="s">
        <v>194</v>
      </c>
      <c r="H41" s="27" t="s">
        <v>195</v>
      </c>
      <c r="I41" s="26" t="s">
        <v>486</v>
      </c>
      <c r="J41" s="26" t="s">
        <v>486</v>
      </c>
    </row>
    <row r="42" spans="1:10" s="18" customFormat="1" x14ac:dyDescent="0.3">
      <c r="A42" s="27" t="s">
        <v>188</v>
      </c>
      <c r="B42" s="28" t="s">
        <v>200</v>
      </c>
      <c r="C42" s="38" t="s">
        <v>201</v>
      </c>
      <c r="D42" s="30" t="s">
        <v>202</v>
      </c>
      <c r="E42" s="29" t="s">
        <v>203</v>
      </c>
      <c r="F42" s="28" t="s">
        <v>204</v>
      </c>
      <c r="G42" s="27" t="s">
        <v>194</v>
      </c>
      <c r="H42" s="27" t="s">
        <v>195</v>
      </c>
      <c r="I42" s="26" t="s">
        <v>486</v>
      </c>
      <c r="J42" s="26" t="s">
        <v>486</v>
      </c>
    </row>
    <row r="43" spans="1:10" s="18" customFormat="1" x14ac:dyDescent="0.3">
      <c r="A43" s="27" t="s">
        <v>205</v>
      </c>
      <c r="B43" s="28" t="s">
        <v>206</v>
      </c>
      <c r="C43" s="27" t="s">
        <v>207</v>
      </c>
      <c r="D43" s="30" t="s">
        <v>208</v>
      </c>
      <c r="E43" s="29" t="s">
        <v>209</v>
      </c>
      <c r="F43" s="28" t="s">
        <v>516</v>
      </c>
      <c r="G43" s="27" t="s">
        <v>210</v>
      </c>
      <c r="H43" s="27">
        <v>1001</v>
      </c>
      <c r="I43" s="26" t="s">
        <v>486</v>
      </c>
      <c r="J43" s="26" t="s">
        <v>486</v>
      </c>
    </row>
    <row r="44" spans="1:10" s="18" customFormat="1" x14ac:dyDescent="0.3">
      <c r="A44" s="27" t="s">
        <v>205</v>
      </c>
      <c r="B44" s="28" t="s">
        <v>211</v>
      </c>
      <c r="C44" s="27" t="s">
        <v>212</v>
      </c>
      <c r="D44" s="30" t="s">
        <v>213</v>
      </c>
      <c r="E44" s="29" t="s">
        <v>214</v>
      </c>
      <c r="F44" s="28" t="s">
        <v>215</v>
      </c>
      <c r="G44" s="27" t="s">
        <v>210</v>
      </c>
      <c r="H44" s="27">
        <v>1010</v>
      </c>
      <c r="I44" s="26" t="s">
        <v>486</v>
      </c>
      <c r="J44" s="26" t="s">
        <v>486</v>
      </c>
    </row>
    <row r="45" spans="1:10" s="18" customFormat="1" x14ac:dyDescent="0.3">
      <c r="A45" s="27" t="s">
        <v>216</v>
      </c>
      <c r="B45" s="28" t="s">
        <v>217</v>
      </c>
      <c r="C45" s="27">
        <v>930606308</v>
      </c>
      <c r="D45" s="30" t="s">
        <v>218</v>
      </c>
      <c r="E45" s="29" t="s">
        <v>219</v>
      </c>
      <c r="F45" s="28" t="s">
        <v>220</v>
      </c>
      <c r="G45" s="27" t="s">
        <v>221</v>
      </c>
      <c r="H45" s="27">
        <v>372</v>
      </c>
      <c r="I45" s="26" t="s">
        <v>486</v>
      </c>
      <c r="J45" s="26" t="s">
        <v>486</v>
      </c>
    </row>
    <row r="46" spans="1:10" s="18" customFormat="1" x14ac:dyDescent="0.3">
      <c r="A46" s="19" t="s">
        <v>216</v>
      </c>
      <c r="B46" s="20" t="s">
        <v>222</v>
      </c>
      <c r="C46" s="19">
        <v>914596947</v>
      </c>
      <c r="D46" s="25" t="s">
        <v>515</v>
      </c>
      <c r="E46" s="24" t="s">
        <v>223</v>
      </c>
      <c r="F46" s="28" t="s">
        <v>220</v>
      </c>
      <c r="G46" s="27" t="s">
        <v>221</v>
      </c>
      <c r="H46" s="27">
        <v>372</v>
      </c>
      <c r="I46" s="26" t="s">
        <v>486</v>
      </c>
      <c r="J46" s="26" t="s">
        <v>486</v>
      </c>
    </row>
    <row r="47" spans="1:10" s="18" customFormat="1" x14ac:dyDescent="0.3">
      <c r="A47" s="27" t="s">
        <v>224</v>
      </c>
      <c r="B47" s="28" t="s">
        <v>225</v>
      </c>
      <c r="C47" s="27" t="s">
        <v>226</v>
      </c>
      <c r="D47" s="30" t="s">
        <v>227</v>
      </c>
      <c r="E47" s="29" t="s">
        <v>228</v>
      </c>
      <c r="F47" s="28" t="s">
        <v>229</v>
      </c>
      <c r="G47" s="27" t="s">
        <v>230</v>
      </c>
      <c r="H47" s="27" t="s">
        <v>231</v>
      </c>
      <c r="I47" s="26" t="s">
        <v>486</v>
      </c>
      <c r="J47" s="26" t="s">
        <v>486</v>
      </c>
    </row>
    <row r="48" spans="1:10" s="18" customFormat="1" x14ac:dyDescent="0.3">
      <c r="A48" s="27" t="s">
        <v>224</v>
      </c>
      <c r="B48" s="28" t="s">
        <v>232</v>
      </c>
      <c r="C48" s="27" t="s">
        <v>233</v>
      </c>
      <c r="D48" s="30" t="s">
        <v>234</v>
      </c>
      <c r="E48" s="29" t="s">
        <v>235</v>
      </c>
      <c r="F48" s="28" t="s">
        <v>236</v>
      </c>
      <c r="G48" s="27" t="s">
        <v>237</v>
      </c>
      <c r="H48" s="27" t="s">
        <v>238</v>
      </c>
      <c r="I48" s="26" t="s">
        <v>486</v>
      </c>
      <c r="J48" s="26" t="s">
        <v>486</v>
      </c>
    </row>
    <row r="49" spans="1:11" s="18" customFormat="1" x14ac:dyDescent="0.3">
      <c r="A49" s="27" t="s">
        <v>224</v>
      </c>
      <c r="B49" s="39" t="s">
        <v>239</v>
      </c>
      <c r="C49" s="38" t="s">
        <v>240</v>
      </c>
      <c r="D49" s="25" t="s">
        <v>241</v>
      </c>
      <c r="E49" s="37" t="s">
        <v>242</v>
      </c>
      <c r="F49" s="28" t="s">
        <v>229</v>
      </c>
      <c r="G49" s="27" t="s">
        <v>230</v>
      </c>
      <c r="H49" s="27" t="s">
        <v>231</v>
      </c>
      <c r="I49" s="19"/>
      <c r="J49" s="19"/>
    </row>
    <row r="50" spans="1:11" s="18" customFormat="1" x14ac:dyDescent="0.3">
      <c r="A50" s="27" t="s">
        <v>243</v>
      </c>
      <c r="B50" s="28" t="s">
        <v>244</v>
      </c>
      <c r="C50" s="27" t="s">
        <v>245</v>
      </c>
      <c r="D50" s="30" t="s">
        <v>246</v>
      </c>
      <c r="E50" s="29" t="s">
        <v>247</v>
      </c>
      <c r="F50" s="28" t="s">
        <v>514</v>
      </c>
      <c r="G50" s="27" t="s">
        <v>248</v>
      </c>
      <c r="H50" s="27" t="s">
        <v>249</v>
      </c>
      <c r="I50" s="26" t="s">
        <v>486</v>
      </c>
      <c r="J50" s="26" t="s">
        <v>486</v>
      </c>
    </row>
    <row r="51" spans="1:11" s="18" customFormat="1" x14ac:dyDescent="0.3">
      <c r="A51" s="27" t="s">
        <v>243</v>
      </c>
      <c r="B51" s="28" t="s">
        <v>250</v>
      </c>
      <c r="C51" s="27" t="s">
        <v>251</v>
      </c>
      <c r="D51" s="30" t="s">
        <v>252</v>
      </c>
      <c r="E51" s="29" t="s">
        <v>253</v>
      </c>
      <c r="F51" s="28" t="s">
        <v>514</v>
      </c>
      <c r="G51" s="27" t="s">
        <v>248</v>
      </c>
      <c r="H51" s="27" t="s">
        <v>249</v>
      </c>
      <c r="I51" s="26" t="s">
        <v>486</v>
      </c>
      <c r="J51" s="26" t="s">
        <v>486</v>
      </c>
    </row>
    <row r="52" spans="1:11" s="18" customFormat="1" x14ac:dyDescent="0.3">
      <c r="A52" s="27" t="s">
        <v>243</v>
      </c>
      <c r="B52" s="28" t="s">
        <v>254</v>
      </c>
      <c r="C52" s="27" t="s">
        <v>255</v>
      </c>
      <c r="D52" s="30" t="s">
        <v>256</v>
      </c>
      <c r="E52" s="29" t="s">
        <v>257</v>
      </c>
      <c r="F52" s="28" t="s">
        <v>514</v>
      </c>
      <c r="G52" s="27" t="s">
        <v>248</v>
      </c>
      <c r="H52" s="27" t="s">
        <v>249</v>
      </c>
      <c r="I52" s="26" t="s">
        <v>486</v>
      </c>
      <c r="J52" s="26" t="s">
        <v>486</v>
      </c>
    </row>
    <row r="53" spans="1:11" s="18" customFormat="1" x14ac:dyDescent="0.3">
      <c r="A53" s="27" t="s">
        <v>243</v>
      </c>
      <c r="B53" s="28" t="s">
        <v>258</v>
      </c>
      <c r="C53" s="27" t="s">
        <v>259</v>
      </c>
      <c r="D53" s="30" t="s">
        <v>260</v>
      </c>
      <c r="E53" s="29" t="s">
        <v>261</v>
      </c>
      <c r="F53" s="28" t="s">
        <v>514</v>
      </c>
      <c r="G53" s="27" t="s">
        <v>248</v>
      </c>
      <c r="H53" s="27" t="s">
        <v>249</v>
      </c>
      <c r="I53" s="26" t="s">
        <v>486</v>
      </c>
      <c r="J53" s="26" t="s">
        <v>486</v>
      </c>
    </row>
    <row r="54" spans="1:11" s="18" customFormat="1" x14ac:dyDescent="0.3">
      <c r="A54" s="19" t="s">
        <v>262</v>
      </c>
      <c r="B54" s="20" t="s">
        <v>263</v>
      </c>
      <c r="C54" s="19" t="s">
        <v>264</v>
      </c>
      <c r="D54" s="22" t="s">
        <v>265</v>
      </c>
      <c r="E54" s="24" t="s">
        <v>266</v>
      </c>
      <c r="F54" s="23" t="s">
        <v>267</v>
      </c>
      <c r="G54" s="19" t="s">
        <v>268</v>
      </c>
      <c r="H54" s="19" t="s">
        <v>269</v>
      </c>
      <c r="I54" s="19"/>
      <c r="J54" s="19"/>
    </row>
    <row r="55" spans="1:11" s="18" customFormat="1" x14ac:dyDescent="0.3">
      <c r="A55" s="19"/>
      <c r="B55" s="20"/>
      <c r="C55" s="19" t="s">
        <v>478</v>
      </c>
      <c r="D55" s="22" t="s">
        <v>479</v>
      </c>
      <c r="E55" s="24" t="s">
        <v>480</v>
      </c>
      <c r="F55" s="23" t="s">
        <v>513</v>
      </c>
      <c r="G55" s="27" t="s">
        <v>276</v>
      </c>
      <c r="H55" s="19">
        <v>618809</v>
      </c>
      <c r="I55" s="26" t="s">
        <v>486</v>
      </c>
      <c r="J55" s="26" t="s">
        <v>486</v>
      </c>
    </row>
    <row r="56" spans="1:11" s="18" customFormat="1" x14ac:dyDescent="0.3">
      <c r="A56" s="19"/>
      <c r="B56" s="20"/>
      <c r="C56" s="19" t="s">
        <v>512</v>
      </c>
      <c r="D56" s="22" t="s">
        <v>472</v>
      </c>
      <c r="E56" s="24" t="s">
        <v>473</v>
      </c>
      <c r="F56" s="23" t="s">
        <v>511</v>
      </c>
      <c r="G56" s="27" t="s">
        <v>276</v>
      </c>
      <c r="H56" s="19">
        <v>628413</v>
      </c>
      <c r="I56" s="26" t="s">
        <v>486</v>
      </c>
      <c r="J56" s="26" t="s">
        <v>486</v>
      </c>
    </row>
    <row r="57" spans="1:11" s="18" customFormat="1" x14ac:dyDescent="0.3">
      <c r="A57" s="27" t="s">
        <v>270</v>
      </c>
      <c r="B57" s="28" t="s">
        <v>271</v>
      </c>
      <c r="C57" s="27" t="s">
        <v>272</v>
      </c>
      <c r="D57" s="30" t="s">
        <v>273</v>
      </c>
      <c r="E57" s="29" t="s">
        <v>274</v>
      </c>
      <c r="F57" s="28" t="s">
        <v>275</v>
      </c>
      <c r="G57" s="27" t="s">
        <v>276</v>
      </c>
      <c r="H57" s="27">
        <v>189720</v>
      </c>
      <c r="I57" s="26" t="s">
        <v>486</v>
      </c>
      <c r="J57" s="26" t="s">
        <v>486</v>
      </c>
    </row>
    <row r="58" spans="1:11" s="18" customFormat="1" x14ac:dyDescent="0.3">
      <c r="A58" s="27" t="s">
        <v>270</v>
      </c>
      <c r="B58" s="28" t="s">
        <v>277</v>
      </c>
      <c r="C58" s="27" t="s">
        <v>278</v>
      </c>
      <c r="D58" s="30" t="s">
        <v>279</v>
      </c>
      <c r="E58" s="29" t="s">
        <v>280</v>
      </c>
      <c r="F58" s="28" t="s">
        <v>275</v>
      </c>
      <c r="G58" s="27" t="s">
        <v>276</v>
      </c>
      <c r="H58" s="27">
        <v>189720</v>
      </c>
      <c r="I58" s="26" t="s">
        <v>486</v>
      </c>
      <c r="J58" s="26" t="s">
        <v>486</v>
      </c>
    </row>
    <row r="59" spans="1:11" s="18" customFormat="1" x14ac:dyDescent="0.3">
      <c r="A59" s="27" t="s">
        <v>270</v>
      </c>
      <c r="B59" s="28" t="s">
        <v>281</v>
      </c>
      <c r="C59" s="27" t="s">
        <v>282</v>
      </c>
      <c r="D59" s="30" t="s">
        <v>283</v>
      </c>
      <c r="E59" s="29" t="s">
        <v>284</v>
      </c>
      <c r="F59" s="28" t="s">
        <v>275</v>
      </c>
      <c r="G59" s="27" t="s">
        <v>276</v>
      </c>
      <c r="H59" s="27">
        <v>189720</v>
      </c>
      <c r="I59" s="26" t="s">
        <v>486</v>
      </c>
      <c r="J59" s="26" t="s">
        <v>486</v>
      </c>
    </row>
    <row r="60" spans="1:11" s="18" customFormat="1" x14ac:dyDescent="0.3">
      <c r="A60" s="19" t="s">
        <v>270</v>
      </c>
      <c r="B60" s="36" t="s">
        <v>285</v>
      </c>
      <c r="C60" s="19" t="s">
        <v>286</v>
      </c>
      <c r="D60" s="25" t="s">
        <v>287</v>
      </c>
      <c r="E60" s="35" t="s">
        <v>288</v>
      </c>
      <c r="F60" s="28" t="s">
        <v>275</v>
      </c>
      <c r="G60" s="27" t="s">
        <v>276</v>
      </c>
      <c r="H60" s="27">
        <v>189720</v>
      </c>
      <c r="I60" s="26" t="s">
        <v>486</v>
      </c>
      <c r="J60" s="26" t="s">
        <v>486</v>
      </c>
    </row>
    <row r="61" spans="1:11" s="18" customFormat="1" x14ac:dyDescent="0.3">
      <c r="A61" s="27" t="s">
        <v>289</v>
      </c>
      <c r="B61" s="28" t="s">
        <v>290</v>
      </c>
      <c r="C61" s="27" t="s">
        <v>291</v>
      </c>
      <c r="D61" s="30" t="s">
        <v>292</v>
      </c>
      <c r="E61" s="29" t="s">
        <v>293</v>
      </c>
      <c r="F61" s="20" t="s">
        <v>294</v>
      </c>
      <c r="G61" s="27" t="s">
        <v>295</v>
      </c>
      <c r="H61" s="27">
        <v>28760</v>
      </c>
      <c r="I61" s="26" t="s">
        <v>486</v>
      </c>
      <c r="J61" s="26" t="s">
        <v>486</v>
      </c>
    </row>
    <row r="62" spans="1:11" s="34" customFormat="1" x14ac:dyDescent="0.3">
      <c r="A62" s="27" t="s">
        <v>289</v>
      </c>
      <c r="B62" s="28" t="s">
        <v>296</v>
      </c>
      <c r="C62" s="27" t="s">
        <v>297</v>
      </c>
      <c r="D62" s="30" t="s">
        <v>298</v>
      </c>
      <c r="E62" s="29" t="s">
        <v>299</v>
      </c>
      <c r="F62" s="20" t="s">
        <v>294</v>
      </c>
      <c r="G62" s="27" t="s">
        <v>295</v>
      </c>
      <c r="H62" s="27">
        <v>28760</v>
      </c>
      <c r="I62" s="26" t="s">
        <v>486</v>
      </c>
      <c r="J62" s="26" t="s">
        <v>486</v>
      </c>
      <c r="K62" s="18"/>
    </row>
    <row r="63" spans="1:11" s="18" customFormat="1" x14ac:dyDescent="0.3">
      <c r="A63" s="27" t="s">
        <v>289</v>
      </c>
      <c r="B63" s="28" t="s">
        <v>300</v>
      </c>
      <c r="C63" s="27" t="s">
        <v>301</v>
      </c>
      <c r="D63" s="30" t="s">
        <v>302</v>
      </c>
      <c r="E63" s="29" t="s">
        <v>303</v>
      </c>
      <c r="F63" s="20" t="s">
        <v>294</v>
      </c>
      <c r="G63" s="27" t="s">
        <v>304</v>
      </c>
      <c r="H63" s="27">
        <v>28760</v>
      </c>
      <c r="I63" s="26" t="s">
        <v>486</v>
      </c>
      <c r="J63" s="26" t="s">
        <v>486</v>
      </c>
    </row>
    <row r="64" spans="1:11" s="18" customFormat="1" x14ac:dyDescent="0.3">
      <c r="A64" s="27" t="s">
        <v>289</v>
      </c>
      <c r="B64" s="28" t="s">
        <v>305</v>
      </c>
      <c r="C64" s="27" t="s">
        <v>306</v>
      </c>
      <c r="D64" s="30" t="s">
        <v>307</v>
      </c>
      <c r="E64" s="29" t="s">
        <v>308</v>
      </c>
      <c r="F64" s="20" t="s">
        <v>294</v>
      </c>
      <c r="G64" s="27" t="s">
        <v>304</v>
      </c>
      <c r="H64" s="27">
        <v>28760</v>
      </c>
      <c r="I64" s="26" t="s">
        <v>486</v>
      </c>
      <c r="J64" s="26" t="s">
        <v>486</v>
      </c>
      <c r="K64" s="34"/>
    </row>
    <row r="65" spans="1:10" s="18" customFormat="1" x14ac:dyDescent="0.3">
      <c r="A65" s="27" t="s">
        <v>289</v>
      </c>
      <c r="B65" s="28" t="s">
        <v>309</v>
      </c>
      <c r="C65" s="27" t="s">
        <v>310</v>
      </c>
      <c r="D65" s="30" t="s">
        <v>311</v>
      </c>
      <c r="E65" s="29" t="s">
        <v>312</v>
      </c>
      <c r="F65" s="28" t="s">
        <v>313</v>
      </c>
      <c r="G65" s="27" t="s">
        <v>314</v>
      </c>
      <c r="H65" s="27">
        <v>9400</v>
      </c>
      <c r="I65" s="26" t="s">
        <v>486</v>
      </c>
      <c r="J65" s="26" t="s">
        <v>486</v>
      </c>
    </row>
    <row r="66" spans="1:10" s="18" customFormat="1" x14ac:dyDescent="0.3">
      <c r="A66" s="19" t="s">
        <v>289</v>
      </c>
      <c r="B66" s="20" t="s">
        <v>315</v>
      </c>
      <c r="C66" s="19" t="s">
        <v>316</v>
      </c>
      <c r="D66" s="25" t="s">
        <v>317</v>
      </c>
      <c r="E66" s="24" t="s">
        <v>318</v>
      </c>
      <c r="F66" s="20" t="s">
        <v>294</v>
      </c>
      <c r="G66" s="27" t="s">
        <v>295</v>
      </c>
      <c r="H66" s="27">
        <v>28760</v>
      </c>
      <c r="I66" s="19"/>
      <c r="J66" s="19"/>
    </row>
    <row r="67" spans="1:10" s="18" customFormat="1" x14ac:dyDescent="0.3">
      <c r="A67" s="27" t="s">
        <v>289</v>
      </c>
      <c r="B67" s="28" t="s">
        <v>319</v>
      </c>
      <c r="C67" s="27" t="s">
        <v>320</v>
      </c>
      <c r="D67" s="30" t="s">
        <v>109</v>
      </c>
      <c r="E67" s="29" t="s">
        <v>321</v>
      </c>
      <c r="F67" s="28" t="s">
        <v>322</v>
      </c>
      <c r="G67" s="27" t="s">
        <v>144</v>
      </c>
      <c r="H67" s="27" t="s">
        <v>113</v>
      </c>
      <c r="I67" s="26" t="s">
        <v>486</v>
      </c>
      <c r="J67" s="26" t="s">
        <v>486</v>
      </c>
    </row>
    <row r="68" spans="1:10" s="18" customFormat="1" x14ac:dyDescent="0.3">
      <c r="A68" s="27" t="s">
        <v>323</v>
      </c>
      <c r="B68" s="28" t="s">
        <v>324</v>
      </c>
      <c r="C68" s="27" t="s">
        <v>325</v>
      </c>
      <c r="D68" s="30" t="s">
        <v>326</v>
      </c>
      <c r="E68" s="29" t="s">
        <v>327</v>
      </c>
      <c r="F68" s="28" t="s">
        <v>328</v>
      </c>
      <c r="G68" s="27" t="s">
        <v>329</v>
      </c>
      <c r="H68" s="27" t="s">
        <v>330</v>
      </c>
      <c r="I68" s="26" t="s">
        <v>486</v>
      </c>
      <c r="J68" s="26" t="s">
        <v>486</v>
      </c>
    </row>
    <row r="69" spans="1:10" s="18" customFormat="1" x14ac:dyDescent="0.3">
      <c r="A69" s="27" t="s">
        <v>323</v>
      </c>
      <c r="B69" s="28" t="s">
        <v>331</v>
      </c>
      <c r="C69" s="27" t="s">
        <v>332</v>
      </c>
      <c r="D69" s="30" t="s">
        <v>333</v>
      </c>
      <c r="E69" s="29" t="s">
        <v>334</v>
      </c>
      <c r="F69" s="28" t="s">
        <v>510</v>
      </c>
      <c r="G69" s="27" t="s">
        <v>70</v>
      </c>
      <c r="H69" s="27">
        <v>2605</v>
      </c>
      <c r="I69" s="26" t="s">
        <v>486</v>
      </c>
      <c r="J69" s="26" t="s">
        <v>486</v>
      </c>
    </row>
    <row r="70" spans="1:10" s="18" customFormat="1" x14ac:dyDescent="0.3">
      <c r="A70" s="27" t="s">
        <v>335</v>
      </c>
      <c r="B70" s="28" t="s">
        <v>336</v>
      </c>
      <c r="C70" s="27" t="s">
        <v>337</v>
      </c>
      <c r="D70" s="30" t="s">
        <v>338</v>
      </c>
      <c r="E70" s="29" t="s">
        <v>339</v>
      </c>
      <c r="F70" s="28" t="s">
        <v>340</v>
      </c>
      <c r="G70" s="27" t="s">
        <v>508</v>
      </c>
      <c r="H70" s="27">
        <v>3053</v>
      </c>
      <c r="I70" s="26" t="s">
        <v>486</v>
      </c>
      <c r="J70" s="26" t="s">
        <v>486</v>
      </c>
    </row>
    <row r="71" spans="1:10" s="18" customFormat="1" x14ac:dyDescent="0.3">
      <c r="A71" s="27" t="s">
        <v>335</v>
      </c>
      <c r="B71" s="28" t="s">
        <v>125</v>
      </c>
      <c r="C71" s="27" t="s">
        <v>341</v>
      </c>
      <c r="D71" s="30" t="s">
        <v>342</v>
      </c>
      <c r="E71" s="29" t="s">
        <v>343</v>
      </c>
      <c r="F71" s="28" t="s">
        <v>340</v>
      </c>
      <c r="G71" s="27" t="s">
        <v>508</v>
      </c>
      <c r="H71" s="27">
        <v>3053</v>
      </c>
      <c r="I71" s="26" t="s">
        <v>486</v>
      </c>
      <c r="J71" s="26" t="s">
        <v>486</v>
      </c>
    </row>
    <row r="72" spans="1:10" s="18" customFormat="1" x14ac:dyDescent="0.3">
      <c r="A72" s="27" t="s">
        <v>335</v>
      </c>
      <c r="B72" s="28" t="s">
        <v>344</v>
      </c>
      <c r="C72" s="27" t="s">
        <v>345</v>
      </c>
      <c r="D72" s="30" t="s">
        <v>346</v>
      </c>
      <c r="E72" s="29" t="s">
        <v>347</v>
      </c>
      <c r="F72" s="28" t="s">
        <v>509</v>
      </c>
      <c r="G72" s="27" t="s">
        <v>508</v>
      </c>
      <c r="H72" s="27">
        <v>3053</v>
      </c>
      <c r="I72" s="26" t="s">
        <v>486</v>
      </c>
      <c r="J72" s="26" t="s">
        <v>486</v>
      </c>
    </row>
    <row r="73" spans="1:10" s="18" customFormat="1" ht="108.55" x14ac:dyDescent="0.3">
      <c r="A73" s="32" t="s">
        <v>348</v>
      </c>
      <c r="B73" s="33" t="s">
        <v>507</v>
      </c>
      <c r="C73" s="32" t="s">
        <v>349</v>
      </c>
      <c r="D73" s="30" t="s">
        <v>350</v>
      </c>
      <c r="E73" s="29" t="s">
        <v>351</v>
      </c>
      <c r="F73" s="33" t="s">
        <v>111</v>
      </c>
      <c r="G73" s="32" t="s">
        <v>352</v>
      </c>
      <c r="H73" s="32" t="s">
        <v>113</v>
      </c>
      <c r="I73" s="26" t="s">
        <v>486</v>
      </c>
      <c r="J73" s="26" t="s">
        <v>486</v>
      </c>
    </row>
    <row r="74" spans="1:10" s="18" customFormat="1" x14ac:dyDescent="0.3">
      <c r="A74" s="27" t="s">
        <v>348</v>
      </c>
      <c r="B74" s="28" t="s">
        <v>353</v>
      </c>
      <c r="C74" s="27" t="s">
        <v>354</v>
      </c>
      <c r="D74" s="30" t="s">
        <v>355</v>
      </c>
      <c r="E74" s="29" t="s">
        <v>356</v>
      </c>
      <c r="F74" s="33" t="s">
        <v>111</v>
      </c>
      <c r="G74" s="32" t="s">
        <v>352</v>
      </c>
      <c r="H74" s="32" t="s">
        <v>113</v>
      </c>
      <c r="I74" s="26" t="s">
        <v>486</v>
      </c>
      <c r="J74" s="26" t="s">
        <v>486</v>
      </c>
    </row>
    <row r="75" spans="1:10" s="18" customFormat="1" x14ac:dyDescent="0.3">
      <c r="A75" s="27" t="s">
        <v>348</v>
      </c>
      <c r="B75" s="28" t="s">
        <v>357</v>
      </c>
      <c r="C75" s="27" t="s">
        <v>349</v>
      </c>
      <c r="D75" s="30" t="s">
        <v>358</v>
      </c>
      <c r="E75" s="29" t="s">
        <v>359</v>
      </c>
      <c r="F75" s="33" t="s">
        <v>111</v>
      </c>
      <c r="G75" s="32" t="s">
        <v>352</v>
      </c>
      <c r="H75" s="32" t="s">
        <v>113</v>
      </c>
      <c r="I75" s="31" t="s">
        <v>490</v>
      </c>
      <c r="J75" s="31" t="s">
        <v>490</v>
      </c>
    </row>
    <row r="76" spans="1:10" s="18" customFormat="1" x14ac:dyDescent="0.3">
      <c r="A76" s="27" t="s">
        <v>348</v>
      </c>
      <c r="B76" s="28" t="s">
        <v>506</v>
      </c>
      <c r="C76" s="27" t="s">
        <v>349</v>
      </c>
      <c r="D76" s="30" t="s">
        <v>505</v>
      </c>
      <c r="E76" s="29" t="s">
        <v>504</v>
      </c>
      <c r="F76" s="28" t="s">
        <v>492</v>
      </c>
      <c r="G76" s="27" t="s">
        <v>112</v>
      </c>
      <c r="H76" s="27" t="s">
        <v>491</v>
      </c>
      <c r="I76" s="31" t="s">
        <v>490</v>
      </c>
      <c r="J76" s="31" t="s">
        <v>490</v>
      </c>
    </row>
    <row r="77" spans="1:10" s="18" customFormat="1" x14ac:dyDescent="0.3">
      <c r="A77" s="27" t="s">
        <v>348</v>
      </c>
      <c r="B77" s="28" t="s">
        <v>503</v>
      </c>
      <c r="C77" s="27" t="s">
        <v>349</v>
      </c>
      <c r="D77" s="30" t="s">
        <v>502</v>
      </c>
      <c r="E77" s="29" t="s">
        <v>501</v>
      </c>
      <c r="F77" s="28" t="s">
        <v>492</v>
      </c>
      <c r="G77" s="27" t="s">
        <v>112</v>
      </c>
      <c r="H77" s="27" t="s">
        <v>491</v>
      </c>
      <c r="I77" s="31" t="s">
        <v>490</v>
      </c>
      <c r="J77" s="31" t="s">
        <v>490</v>
      </c>
    </row>
    <row r="78" spans="1:10" s="18" customFormat="1" x14ac:dyDescent="0.3">
      <c r="A78" s="27" t="s">
        <v>348</v>
      </c>
      <c r="B78" s="28" t="s">
        <v>500</v>
      </c>
      <c r="C78" s="27" t="s">
        <v>349</v>
      </c>
      <c r="D78" s="30" t="s">
        <v>499</v>
      </c>
      <c r="E78" s="29" t="s">
        <v>498</v>
      </c>
      <c r="F78" s="28" t="s">
        <v>492</v>
      </c>
      <c r="G78" s="27" t="s">
        <v>112</v>
      </c>
      <c r="H78" s="27" t="s">
        <v>491</v>
      </c>
      <c r="I78" s="31" t="s">
        <v>490</v>
      </c>
      <c r="J78" s="31" t="s">
        <v>490</v>
      </c>
    </row>
    <row r="79" spans="1:10" s="18" customFormat="1" x14ac:dyDescent="0.3">
      <c r="A79" s="27" t="s">
        <v>348</v>
      </c>
      <c r="B79" s="28" t="s">
        <v>497</v>
      </c>
      <c r="C79" s="27" t="s">
        <v>349</v>
      </c>
      <c r="D79" s="30" t="s">
        <v>496</v>
      </c>
      <c r="E79" s="29" t="s">
        <v>430</v>
      </c>
      <c r="F79" s="28" t="s">
        <v>492</v>
      </c>
      <c r="G79" s="27" t="s">
        <v>112</v>
      </c>
      <c r="H79" s="27" t="s">
        <v>491</v>
      </c>
      <c r="I79" s="31" t="s">
        <v>490</v>
      </c>
      <c r="J79" s="31" t="s">
        <v>490</v>
      </c>
    </row>
    <row r="80" spans="1:10" s="18" customFormat="1" x14ac:dyDescent="0.3">
      <c r="A80" s="27" t="s">
        <v>348</v>
      </c>
      <c r="B80" s="28" t="s">
        <v>495</v>
      </c>
      <c r="C80" s="27" t="s">
        <v>349</v>
      </c>
      <c r="D80" s="30" t="s">
        <v>494</v>
      </c>
      <c r="E80" s="29" t="s">
        <v>493</v>
      </c>
      <c r="F80" s="28" t="s">
        <v>492</v>
      </c>
      <c r="G80" s="27" t="s">
        <v>112</v>
      </c>
      <c r="H80" s="27" t="s">
        <v>491</v>
      </c>
      <c r="I80" s="31" t="s">
        <v>490</v>
      </c>
      <c r="J80" s="31" t="s">
        <v>490</v>
      </c>
    </row>
    <row r="81" spans="1:13" s="18" customFormat="1" ht="31.05" x14ac:dyDescent="0.3">
      <c r="A81" s="27" t="s">
        <v>360</v>
      </c>
      <c r="B81" s="28" t="s">
        <v>489</v>
      </c>
      <c r="C81" s="27" t="s">
        <v>361</v>
      </c>
      <c r="D81" s="30" t="s">
        <v>488</v>
      </c>
      <c r="E81" s="29" t="s">
        <v>362</v>
      </c>
      <c r="F81" s="28" t="s">
        <v>487</v>
      </c>
      <c r="G81" s="27" t="s">
        <v>363</v>
      </c>
      <c r="H81" s="27">
        <v>19102</v>
      </c>
      <c r="I81" s="26" t="s">
        <v>486</v>
      </c>
      <c r="J81" s="26" t="s">
        <v>486</v>
      </c>
    </row>
    <row r="82" spans="1:13" s="18" customFormat="1" ht="93.05" x14ac:dyDescent="0.3">
      <c r="A82" s="19" t="s">
        <v>360</v>
      </c>
      <c r="B82" s="20" t="s">
        <v>364</v>
      </c>
      <c r="C82" s="25" t="s">
        <v>485</v>
      </c>
      <c r="D82" s="22" t="s">
        <v>484</v>
      </c>
      <c r="E82" s="24" t="s">
        <v>365</v>
      </c>
      <c r="F82" s="20" t="s">
        <v>366</v>
      </c>
      <c r="G82" s="19" t="s">
        <v>363</v>
      </c>
      <c r="H82" s="19">
        <v>19112</v>
      </c>
      <c r="I82" s="19"/>
      <c r="J82" s="19"/>
    </row>
    <row r="83" spans="1:13" s="18" customFormat="1" ht="31.05" x14ac:dyDescent="0.3">
      <c r="A83" s="19" t="s">
        <v>360</v>
      </c>
      <c r="B83" s="23" t="s">
        <v>483</v>
      </c>
      <c r="C83" s="19" t="s">
        <v>361</v>
      </c>
      <c r="D83" s="22" t="s">
        <v>367</v>
      </c>
      <c r="E83" s="21" t="s">
        <v>362</v>
      </c>
      <c r="F83" s="20" t="s">
        <v>366</v>
      </c>
      <c r="G83" s="19" t="s">
        <v>363</v>
      </c>
      <c r="H83" s="19">
        <v>19112</v>
      </c>
      <c r="I83" s="19"/>
      <c r="J83" s="19"/>
    </row>
    <row r="84" spans="1:13" s="10" customFormat="1" ht="16.899999999999999" customHeight="1" x14ac:dyDescent="0.45">
      <c r="A84" s="19" t="s">
        <v>56</v>
      </c>
      <c r="B84" s="23" t="s">
        <v>450</v>
      </c>
      <c r="C84" s="19">
        <v>896922556</v>
      </c>
      <c r="D84" s="22" t="s">
        <v>451</v>
      </c>
      <c r="E84" s="21" t="s">
        <v>63</v>
      </c>
      <c r="F84" s="20" t="str">
        <f>VLOOKUP(E84,'[1]GSK Worldwide Entities'!$A$2:$IV$143,4,FALSE)</f>
        <v>CANADA</v>
      </c>
      <c r="G84" s="19" t="s">
        <v>60</v>
      </c>
      <c r="H84" s="19" t="s">
        <v>61</v>
      </c>
      <c r="I84" s="19" t="s">
        <v>62</v>
      </c>
      <c r="J84" s="19" t="s">
        <v>449</v>
      </c>
      <c r="K84" s="6" t="s">
        <v>448</v>
      </c>
      <c r="L84" s="62" t="s">
        <v>486</v>
      </c>
      <c r="M84" s="62" t="s">
        <v>486</v>
      </c>
    </row>
  </sheetData>
  <hyperlinks>
    <hyperlink ref="I21" r:id="rId1"/>
    <hyperlink ref="J2" r:id="rId2"/>
    <hyperlink ref="J13" r:id="rId3"/>
    <hyperlink ref="I2" r:id="rId4"/>
    <hyperlink ref="I15" r:id="rId5"/>
    <hyperlink ref="J4" r:id="rId6"/>
    <hyperlink ref="J5" r:id="rId7"/>
    <hyperlink ref="J8" r:id="rId8"/>
    <hyperlink ref="J7" r:id="rId9"/>
    <hyperlink ref="J11" r:id="rId10"/>
    <hyperlink ref="J10" r:id="rId11"/>
    <hyperlink ref="J9" r:id="rId12"/>
    <hyperlink ref="J15" r:id="rId13"/>
    <hyperlink ref="J14" r:id="rId14"/>
    <hyperlink ref="J16" r:id="rId15"/>
    <hyperlink ref="J19" r:id="rId16"/>
    <hyperlink ref="J21" r:id="rId17"/>
    <hyperlink ref="J22" r:id="rId18"/>
    <hyperlink ref="J18" r:id="rId19"/>
    <hyperlink ref="J20" r:id="rId20"/>
    <hyperlink ref="J26" r:id="rId21"/>
    <hyperlink ref="J23" r:id="rId22"/>
    <hyperlink ref="J24" r:id="rId23"/>
    <hyperlink ref="J25" r:id="rId24"/>
    <hyperlink ref="J29" r:id="rId25"/>
    <hyperlink ref="J31" r:id="rId26"/>
    <hyperlink ref="J28" r:id="rId27"/>
    <hyperlink ref="J30" r:id="rId28"/>
    <hyperlink ref="J32" r:id="rId29"/>
    <hyperlink ref="J40" r:id="rId30"/>
    <hyperlink ref="J42" r:id="rId31"/>
    <hyperlink ref="J41" r:id="rId32"/>
    <hyperlink ref="J43" r:id="rId33"/>
    <hyperlink ref="J45" r:id="rId34"/>
    <hyperlink ref="J47" r:id="rId35"/>
    <hyperlink ref="J48" r:id="rId36"/>
    <hyperlink ref="J50" r:id="rId37"/>
    <hyperlink ref="J51" r:id="rId38"/>
    <hyperlink ref="J53" r:id="rId39"/>
    <hyperlink ref="J52" r:id="rId40"/>
    <hyperlink ref="J57" r:id="rId41"/>
    <hyperlink ref="J64" r:id="rId42"/>
    <hyperlink ref="J65" r:id="rId43"/>
    <hyperlink ref="J58" r:id="rId44"/>
    <hyperlink ref="J59" r:id="rId45"/>
    <hyperlink ref="J61" r:id="rId46"/>
    <hyperlink ref="J62" r:id="rId47"/>
    <hyperlink ref="J67" r:id="rId48"/>
    <hyperlink ref="J63" r:id="rId49"/>
    <hyperlink ref="J68" r:id="rId50"/>
    <hyperlink ref="J69" r:id="rId51"/>
    <hyperlink ref="J70" r:id="rId52"/>
    <hyperlink ref="J72" r:id="rId53"/>
    <hyperlink ref="J71" r:id="rId54"/>
    <hyperlink ref="J73" r:id="rId55"/>
    <hyperlink ref="J74" r:id="rId56"/>
    <hyperlink ref="J81" r:id="rId57"/>
    <hyperlink ref="I81" r:id="rId58"/>
    <hyperlink ref="I74" r:id="rId59"/>
    <hyperlink ref="I73" r:id="rId60"/>
    <hyperlink ref="I71" r:id="rId61"/>
    <hyperlink ref="I72" r:id="rId62"/>
    <hyperlink ref="I70" r:id="rId63"/>
    <hyperlink ref="I69" r:id="rId64"/>
    <hyperlink ref="I68" r:id="rId65"/>
    <hyperlink ref="I63" r:id="rId66"/>
    <hyperlink ref="I67" r:id="rId67"/>
    <hyperlink ref="I64" r:id="rId68"/>
    <hyperlink ref="I65" r:id="rId69"/>
    <hyperlink ref="I62" r:id="rId70"/>
    <hyperlink ref="I61" r:id="rId71"/>
    <hyperlink ref="I59" r:id="rId72"/>
    <hyperlink ref="I58" r:id="rId73"/>
    <hyperlink ref="I57" r:id="rId74"/>
    <hyperlink ref="I52" r:id="rId75"/>
    <hyperlink ref="I53" r:id="rId76"/>
    <hyperlink ref="I51" r:id="rId77"/>
    <hyperlink ref="I50" r:id="rId78"/>
    <hyperlink ref="I48" r:id="rId79"/>
    <hyperlink ref="I47" r:id="rId80"/>
    <hyperlink ref="I45" r:id="rId81"/>
    <hyperlink ref="I43" r:id="rId82"/>
    <hyperlink ref="I41" r:id="rId83"/>
    <hyperlink ref="I42" r:id="rId84"/>
    <hyperlink ref="I40" r:id="rId85"/>
    <hyperlink ref="I32" r:id="rId86"/>
    <hyperlink ref="I30" r:id="rId87"/>
    <hyperlink ref="I28" r:id="rId88"/>
    <hyperlink ref="I31" r:id="rId89"/>
    <hyperlink ref="I29" r:id="rId90"/>
    <hyperlink ref="I25" r:id="rId91"/>
    <hyperlink ref="I24" r:id="rId92"/>
    <hyperlink ref="I23" r:id="rId93"/>
    <hyperlink ref="I26" r:id="rId94"/>
    <hyperlink ref="I20" r:id="rId95"/>
    <hyperlink ref="I18" r:id="rId96"/>
    <hyperlink ref="I22" r:id="rId97"/>
    <hyperlink ref="I19" r:id="rId98"/>
    <hyperlink ref="I16" r:id="rId99"/>
    <hyperlink ref="I14" r:id="rId100"/>
    <hyperlink ref="I9" r:id="rId101"/>
    <hyperlink ref="I10" r:id="rId102"/>
    <hyperlink ref="I11" r:id="rId103"/>
    <hyperlink ref="I7" r:id="rId104"/>
    <hyperlink ref="I8" r:id="rId105"/>
    <hyperlink ref="I5" r:id="rId106"/>
    <hyperlink ref="I4" r:id="rId107"/>
    <hyperlink ref="I13" r:id="rId108"/>
    <hyperlink ref="J27" r:id="rId109"/>
    <hyperlink ref="I27" r:id="rId110"/>
    <hyperlink ref="I3" r:id="rId111"/>
    <hyperlink ref="J3" r:id="rId112"/>
    <hyperlink ref="J17" r:id="rId113"/>
    <hyperlink ref="I17" r:id="rId114"/>
    <hyperlink ref="J44" r:id="rId115"/>
    <hyperlink ref="I44" r:id="rId116"/>
    <hyperlink ref="J46" r:id="rId117"/>
    <hyperlink ref="I46" r:id="rId118"/>
    <hyperlink ref="J60" r:id="rId119"/>
    <hyperlink ref="I60" r:id="rId120"/>
    <hyperlink ref="I55:I56" r:id="rId121" display="Click Here"/>
    <hyperlink ref="I55" r:id="rId122"/>
    <hyperlink ref="J55" r:id="rId123"/>
    <hyperlink ref="I56" r:id="rId124"/>
    <hyperlink ref="J56" r:id="rId125"/>
    <hyperlink ref="L84" r:id="rId126"/>
    <hyperlink ref="M84" r:id="rId127"/>
  </hyperlinks>
  <pageMargins left="0.7" right="0.7" top="0.75" bottom="0.75" header="0.3" footer="0.3"/>
  <pageSetup paperSize="9" orientation="portrait" r:id="rId128"/>
  <legacyDrawing r:id="rId1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15"/>
  <sheetViews>
    <sheetView workbookViewId="0">
      <selection activeCell="A15" sqref="A15"/>
    </sheetView>
  </sheetViews>
  <sheetFormatPr defaultColWidth="9.09765625" defaultRowHeight="14.4" x14ac:dyDescent="0.3"/>
  <cols>
    <col min="1" max="1" width="14.296875" style="53" bestFit="1" customWidth="1"/>
    <col min="2" max="16384" width="9.09765625" style="53"/>
  </cols>
  <sheetData>
    <row r="1" spans="1:2" x14ac:dyDescent="0.3">
      <c r="A1" s="57">
        <v>42011</v>
      </c>
      <c r="B1" s="53" t="s">
        <v>536</v>
      </c>
    </row>
    <row r="2" spans="1:2" x14ac:dyDescent="0.3">
      <c r="A2" s="57">
        <v>42082</v>
      </c>
      <c r="B2" s="53" t="s">
        <v>538</v>
      </c>
    </row>
    <row r="3" spans="1:2" x14ac:dyDescent="0.3">
      <c r="A3" s="57">
        <v>42228</v>
      </c>
      <c r="B3" s="53" t="s">
        <v>536</v>
      </c>
    </row>
    <row r="4" spans="1:2" x14ac:dyDescent="0.3">
      <c r="A4" s="57">
        <v>42230</v>
      </c>
      <c r="B4" s="53" t="s">
        <v>536</v>
      </c>
    </row>
    <row r="5" spans="1:2" x14ac:dyDescent="0.3">
      <c r="A5" s="57">
        <v>42241</v>
      </c>
      <c r="B5" s="53" t="s">
        <v>537</v>
      </c>
    </row>
    <row r="6" spans="1:2" x14ac:dyDescent="0.3">
      <c r="A6" s="57">
        <v>42243</v>
      </c>
      <c r="B6" s="53" t="s">
        <v>536</v>
      </c>
    </row>
    <row r="7" spans="1:2" x14ac:dyDescent="0.3">
      <c r="A7" s="57">
        <v>42249</v>
      </c>
      <c r="B7" s="53" t="s">
        <v>536</v>
      </c>
    </row>
    <row r="8" spans="1:2" x14ac:dyDescent="0.3">
      <c r="A8" s="55">
        <v>42412</v>
      </c>
      <c r="B8" s="56" t="s">
        <v>536</v>
      </c>
    </row>
    <row r="9" spans="1:2" x14ac:dyDescent="0.3">
      <c r="A9" s="55">
        <v>42479</v>
      </c>
      <c r="B9" s="56" t="s">
        <v>535</v>
      </c>
    </row>
    <row r="10" spans="1:2" x14ac:dyDescent="0.3">
      <c r="A10" s="55">
        <v>42508</v>
      </c>
      <c r="B10" s="56" t="s">
        <v>535</v>
      </c>
    </row>
    <row r="11" spans="1:2" x14ac:dyDescent="0.3">
      <c r="A11" s="55">
        <v>42585</v>
      </c>
      <c r="B11" s="54" t="s">
        <v>535</v>
      </c>
    </row>
    <row r="12" spans="1:2" x14ac:dyDescent="0.3">
      <c r="A12" s="55">
        <v>42608</v>
      </c>
      <c r="B12" s="54" t="s">
        <v>534</v>
      </c>
    </row>
    <row r="13" spans="1:2" x14ac:dyDescent="0.3">
      <c r="A13" s="55">
        <v>42807</v>
      </c>
      <c r="B13" s="53" t="s">
        <v>535</v>
      </c>
    </row>
    <row r="14" spans="1:2" x14ac:dyDescent="0.3">
      <c r="A14" s="57">
        <v>43146</v>
      </c>
      <c r="B14" s="53" t="s">
        <v>587</v>
      </c>
    </row>
    <row r="15" spans="1:2" x14ac:dyDescent="0.3">
      <c r="A15" s="57">
        <v>43328</v>
      </c>
      <c r="B15" s="53" t="s">
        <v>603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CFE7EDD466E34F85B422EFF1B17796" ma:contentTypeVersion="13" ma:contentTypeDescription="Create a new document." ma:contentTypeScope="" ma:versionID="5601b08e424281a7e6e49796da43795d">
  <xsd:schema xmlns:xsd="http://www.w3.org/2001/XMLSchema" xmlns:xs="http://www.w3.org/2001/XMLSchema" xmlns:p="http://schemas.microsoft.com/office/2006/metadata/properties" xmlns:ns3="6a397aaa-2c03-4dab-9fc5-ee67a2fd76d6" xmlns:ns4="74d3f6d6-f4a6-4f5c-9c39-c8fd411c92e3" targetNamespace="http://schemas.microsoft.com/office/2006/metadata/properties" ma:root="true" ma:fieldsID="1a0766836e748865a56589965ae07780" ns3:_="" ns4:_="">
    <xsd:import namespace="6a397aaa-2c03-4dab-9fc5-ee67a2fd76d6"/>
    <xsd:import namespace="74d3f6d6-f4a6-4f5c-9c39-c8fd411c92e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397aaa-2c03-4dab-9fc5-ee67a2fd76d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d3f6d6-f4a6-4f5c-9c39-c8fd411c92e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9E0545-B177-43FD-9B42-DD3A70B8FF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397aaa-2c03-4dab-9fc5-ee67a2fd76d6"/>
    <ds:schemaRef ds:uri="74d3f6d6-f4a6-4f5c-9c39-c8fd411c92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80E16A-69D5-4BA1-AC8E-9A7465276FE4}">
  <ds:schemaRefs>
    <ds:schemaRef ds:uri="http://schemas.microsoft.com/sharepoint/v3/contenttype/forms"/>
  </ds:schemaRefs>
</ds:datastoreItem>
</file>

<file path=customXml/itemProps3.xml><?xml version="1.0" encoding="utf-8"?>
<ds:datastoreItem xmlns:ds="http://schemas.openxmlformats.org/officeDocument/2006/customXml" ds:itemID="{DC8C4FF5-EDFB-4177-888A-D592C3A34A5E}">
  <ds:schemaRefs>
    <ds:schemaRef ds:uri="http://purl.org/dc/dcmitype/"/>
    <ds:schemaRef ds:uri="http://schemas.microsoft.com/office/infopath/2007/PartnerControls"/>
    <ds:schemaRef ds:uri="6a397aaa-2c03-4dab-9fc5-ee67a2fd76d6"/>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74d3f6d6-f4a6-4f5c-9c39-c8fd411c92e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GSK company_Buyer Account list</vt:lpstr>
      <vt:lpstr>OLD - GSK buyers</vt:lpstr>
      <vt:lpstr>VersionControl TN-GSK use only</vt:lpstr>
    </vt:vector>
  </TitlesOfParts>
  <Company>GlaxoSmithKline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sc61555</dc:creator>
  <cp:lastModifiedBy>Ashley Infantino</cp:lastModifiedBy>
  <dcterms:created xsi:type="dcterms:W3CDTF">2016-08-03T10:50:11Z</dcterms:created>
  <dcterms:modified xsi:type="dcterms:W3CDTF">2020-05-17T09:53:05Z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0x010100EFCFE7EDD466E34F85B422EFF1B17796</vt:lpwstr>
  </property>
</Properties>
</file>